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65506" windowWidth="10245" windowHeight="11340" firstSheet="23" activeTab="23"/>
  </bookViews>
  <sheets>
    <sheet name="2013_04 - Rekapitulace objektů " sheetId="1" r:id="rId1"/>
    <sheet name="001" sheetId="2" r:id="rId2"/>
    <sheet name="002" sheetId="3" r:id="rId3"/>
    <sheet name="003" sheetId="4" r:id="rId4"/>
    <sheet name="004" sheetId="5" r:id="rId5"/>
    <sheet name="005" sheetId="6" r:id="rId6"/>
    <sheet name="006" sheetId="7" r:id="rId7"/>
    <sheet name="007" sheetId="8" r:id="rId8"/>
    <sheet name="008" sheetId="9" r:id="rId9"/>
    <sheet name="009" sheetId="10" r:id="rId10"/>
    <sheet name="010" sheetId="11" r:id="rId11"/>
    <sheet name="011" sheetId="12" r:id="rId12"/>
    <sheet name="012" sheetId="13" r:id="rId13"/>
    <sheet name="013" sheetId="14" r:id="rId14"/>
    <sheet name="014" sheetId="15" r:id="rId15"/>
    <sheet name="015" sheetId="16" r:id="rId16"/>
    <sheet name="016" sheetId="17" r:id="rId17"/>
    <sheet name="017" sheetId="18" r:id="rId18"/>
    <sheet name="018" sheetId="19" r:id="rId19"/>
    <sheet name="019" sheetId="20" r:id="rId20"/>
    <sheet name="020" sheetId="21" r:id="rId21"/>
    <sheet name="021" sheetId="22" r:id="rId22"/>
    <sheet name="022" sheetId="23" r:id="rId23"/>
    <sheet name="023" sheetId="24" r:id="rId24"/>
    <sheet name="024" sheetId="25" r:id="rId25"/>
    <sheet name="025" sheetId="26" r:id="rId26"/>
    <sheet name="026-zrušeno" sheetId="27" r:id="rId27"/>
    <sheet name="027" sheetId="28" r:id="rId28"/>
    <sheet name="028" sheetId="29" r:id="rId29"/>
    <sheet name="029" sheetId="30" r:id="rId30"/>
    <sheet name="030-zrušeno" sheetId="31" r:id="rId31"/>
    <sheet name="031" sheetId="32" r:id="rId32"/>
    <sheet name="032" sheetId="33" r:id="rId33"/>
  </sheets>
  <externalReferences>
    <externalReference r:id="rId36"/>
    <externalReference r:id="rId37"/>
    <externalReference r:id="rId38"/>
    <externalReference r:id="rId39"/>
    <externalReference r:id="rId40"/>
    <externalReference r:id="rId41"/>
  </externalReferences>
  <definedNames>
    <definedName name="ab">#REF!</definedName>
    <definedName name="BPK1">#REF!</definedName>
    <definedName name="BPK2">#REF!</definedName>
    <definedName name="BPK3">#REF!</definedName>
    <definedName name="cisloobjektu">'[2]Krycí list'!$A$4</definedName>
    <definedName name="cislostavby">'[2]Krycí list'!$A$6</definedName>
    <definedName name="Dodavka">'[4]Rekapitulace'!$G$8</definedName>
    <definedName name="Dodavka0">#REF!</definedName>
    <definedName name="HSV">'[4]Rekapitulace'!$E$8</definedName>
    <definedName name="HSV0">#REF!</definedName>
    <definedName name="HZS">'[4]Rekapitulace'!$I$8</definedName>
    <definedName name="HZS0">#REF!</definedName>
    <definedName name="jiný">#REF!</definedName>
    <definedName name="marže_Gaus">#REF!</definedName>
    <definedName name="Mont">'[4]Rekapitulace'!$H$8</definedName>
    <definedName name="Montaz0">#REF!</definedName>
    <definedName name="nazevobjektu">'[2]Krycí list'!$C$4</definedName>
    <definedName name="nazevstavby">'[2]Krycí list'!$C$6</definedName>
    <definedName name="_xlnm.Print_Titles" localSheetId="1">'001'!$1:$11</definedName>
    <definedName name="_xlnm.Print_Titles" localSheetId="2">'002'!$1:$11</definedName>
    <definedName name="_xlnm.Print_Titles" localSheetId="3">'003'!$1:$11</definedName>
    <definedName name="_xlnm.Print_Titles" localSheetId="4">'004'!$1:$11</definedName>
    <definedName name="_xlnm.Print_Titles" localSheetId="5">'005'!$1:$11</definedName>
    <definedName name="_xlnm.Print_Titles" localSheetId="6">'006'!$1:$11</definedName>
    <definedName name="_xlnm.Print_Titles" localSheetId="7">'007'!$1:$11</definedName>
    <definedName name="_xlnm.Print_Titles" localSheetId="8">'008'!$1:$11</definedName>
    <definedName name="_xlnm.Print_Titles" localSheetId="9">'009'!$1:$11</definedName>
    <definedName name="_xlnm.Print_Titles" localSheetId="10">'010'!$1:$11</definedName>
    <definedName name="_xlnm.Print_Titles" localSheetId="11">'011'!$1:$11</definedName>
    <definedName name="_xlnm.Print_Titles" localSheetId="12">'012'!$1:$11</definedName>
    <definedName name="_xlnm.Print_Titles" localSheetId="13">'013'!$1:$11</definedName>
    <definedName name="_xlnm.Print_Titles" localSheetId="14">'014'!$1:$11</definedName>
    <definedName name="_xlnm.Print_Titles" localSheetId="15">'015'!$1:$11</definedName>
    <definedName name="_xlnm.Print_Titles" localSheetId="16">'016'!$1:$11</definedName>
    <definedName name="_xlnm.Print_Titles" localSheetId="17">'017'!$1:$11</definedName>
    <definedName name="_xlnm.Print_Titles" localSheetId="18">'018'!$1:$11</definedName>
    <definedName name="_xlnm.Print_Titles" localSheetId="19">'019'!$1:$11</definedName>
    <definedName name="_xlnm.Print_Titles" localSheetId="20">'020'!$1:$11</definedName>
    <definedName name="_xlnm.Print_Titles" localSheetId="21">'021'!$1:$11</definedName>
    <definedName name="_xlnm.Print_Titles" localSheetId="22">'022'!$1:$11</definedName>
    <definedName name="_xlnm.Print_Titles" localSheetId="23">'023'!$1:$11</definedName>
    <definedName name="_xlnm.Print_Titles" localSheetId="24">'024'!$1:$11</definedName>
    <definedName name="_xlnm.Print_Titles" localSheetId="25">'025'!$1:$11</definedName>
    <definedName name="_xlnm.Print_Titles" localSheetId="26">'026-zrušeno'!$1:$11</definedName>
    <definedName name="_xlnm.Print_Titles" localSheetId="27">'027'!$1:$11</definedName>
    <definedName name="_xlnm.Print_Titles" localSheetId="28">'028'!$1:$11</definedName>
    <definedName name="_xlnm.Print_Titles" localSheetId="29">'029'!$1:$11</definedName>
    <definedName name="_xlnm.Print_Titles" localSheetId="30">'030-zrušeno'!$1:$11</definedName>
    <definedName name="_xlnm.Print_Titles" localSheetId="31">'031'!$1:$11</definedName>
    <definedName name="_xlnm.Print_Titles" localSheetId="32">'032'!$1:$11</definedName>
    <definedName name="_xlnm.Print_Titles" localSheetId="0">'2013_04 - Rekapitulace objektů '!$1:$9</definedName>
    <definedName name="_xlnm.Print_Area" localSheetId="7">'007'!$A$1:$H$146</definedName>
    <definedName name="_xlnm.Print_Area" localSheetId="30">'030-zrušeno'!$A$1:$I$16</definedName>
    <definedName name="_xlnm.Print_Area" localSheetId="31">'031'!$A$1:$I$32</definedName>
    <definedName name="_xlnm.Print_Area" localSheetId="32">'032'!$A$1:$G$80</definedName>
    <definedName name="PSV">'[4]Rekapitulace'!$F$8</definedName>
    <definedName name="PSV0">#REF!</definedName>
    <definedName name="Rek">#REF!</definedName>
    <definedName name="SloupecCC" localSheetId="31">#REF!</definedName>
    <definedName name="SloupecCC" localSheetId="32">#REF!</definedName>
    <definedName name="SloupecCisloPol" localSheetId="31">#REF!</definedName>
    <definedName name="SloupecCisloPol" localSheetId="32">#REF!</definedName>
    <definedName name="SloupecCH" localSheetId="31">#REF!</definedName>
    <definedName name="SloupecCH" localSheetId="32">#REF!</definedName>
    <definedName name="SloupecJC" localSheetId="31">#REF!</definedName>
    <definedName name="SloupecJC" localSheetId="32">#REF!</definedName>
    <definedName name="SloupecJH" localSheetId="31">#REF!</definedName>
    <definedName name="SloupecJH" localSheetId="32">#REF!</definedName>
    <definedName name="SloupecMJ" localSheetId="31">#REF!</definedName>
    <definedName name="SloupecMJ" localSheetId="32">#REF!</definedName>
    <definedName name="SloupecMnozstvi" localSheetId="31">#REF!</definedName>
    <definedName name="SloupecMnozstvi" localSheetId="32">#REF!</definedName>
    <definedName name="SloupecNazPol" localSheetId="31">#REF!</definedName>
    <definedName name="SloupecNazPol" localSheetId="32">#REF!</definedName>
    <definedName name="SloupecPC" localSheetId="31">#REF!</definedName>
    <definedName name="SloupecPC" localSheetId="32">#REF!</definedName>
    <definedName name="Služby">#REF!</definedName>
    <definedName name="Strojní">#REF!</definedName>
    <definedName name="Subdodávky">#REF!</definedName>
    <definedName name="Typ">#REF!</definedName>
    <definedName name="VRN">'[4]Rekapitulace'!$H$21</definedName>
    <definedName name="VRNKc">'[3]Rekapitulace'!#REF!</definedName>
    <definedName name="VRNnazev">'[3]Rekapitulace'!#REF!</definedName>
    <definedName name="VRNproc">'[3]Rekapitulace'!#REF!</definedName>
    <definedName name="VRNzakl">'[3]Rekapitulace'!#REF!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<sst xmlns="http://schemas.openxmlformats.org/spreadsheetml/2006/main" count="9033" uniqueCount="1529">
  <si>
    <t>Odstranění podkladů nebo krytů s přemístěním hmot na skládku na vzdálenost do 20 m nebo s naložením na dopravní prostředek v ploše jednotlivě přes 200 m2 živičných, o tl. vrstvy Odstranění podkladu pl přes 200 m2 živičných tl 250 mm</t>
  </si>
  <si>
    <t>Odstranění živičného podkladu nebo krytu frézováním s naložením na dopravní prostředek ploch přes 500 m2 na jednom objektu nebo při provádění pruhu šířky přes 750 mm s překážkami v trase tl. 50 mm</t>
  </si>
  <si>
    <t>Čerpání vody na dopravní výšku do 10 m s uvažovaným průměrným přítokem do 500 l/min</t>
  </si>
  <si>
    <t>Pohotovost záložní čerpací soupravy pro dopravní výšku do 10 m s uvažovaným průměrným přítokem do 500 l/min</t>
  </si>
  <si>
    <t>Dočasné zajištění podzemního potrubí nebo vedení ve výkopišti ve stavu i poloze , ve kterých byla na začátku zemních prací a to s podepřením, vzepřením nebo vyvěšením, příp. s ochranným bedněním, se zřízením a odstraněním za jišťovací konstrukce, s opotřebením hmot potrubí ocelového nebo litinového, jmenovité světlosti DN do 500</t>
  </si>
  <si>
    <t>Příplatek k cenám vykopávek za ztížení vykopávky v blízkosti podzemního vedení nebo výbušnin v horninách jakékoliv třídy</t>
  </si>
  <si>
    <t xml:space="preserve">Hloubení zapažených i nezapažených rýh šířky přes 600 do 2 000 mm s urovnáním dna do předepsaného profilu a spádu v hornině tř. 4 Příplatek k cenám za lepivost horniny tř. 4   </t>
  </si>
  <si>
    <t>Zřízení pažení a rozepření stěn rýh pro podzemní vedení pro všechny šířky rýhy zátažné, hloubky do 4 m</t>
  </si>
  <si>
    <t>Odstranění pažení a rozepření stěn rýh pro podzemní vedení s uložením materiálu na vzdálenost do 3 m od kraje výkopu zátažné, hloubky do 4 m</t>
  </si>
  <si>
    <t>Svislé přemístění výkopku bez naložení do dopravní nádoby avšak s vyprázdněním dopravní nádoby na hromadu nebo do dopravního prostředku z horniny tř. 1 až 4, při hloubce výkopu přes 1 do 2,5 m</t>
  </si>
  <si>
    <t>Vodorovné přemístění výkopku po suchu na obvyklém dopravním prostředku, bez naložení výkopku, avšak se složením bez rozhrnutí z horniny tř. 1 až 4 na vzdálenost do 10km</t>
  </si>
  <si>
    <t>Uložení sypaniny na skládky včetně naložení a složení na dopravní prostředky</t>
  </si>
  <si>
    <t>tříděná struska vysokopecní kamenivo struskové pro stavební účely ČSN 72 1511, ČSN 72 1512 druhotné suroviny frakce 16-32 mm</t>
  </si>
  <si>
    <t>kamenivo přírodní těžené pro stavební účely  PTK  (drobné, hrubé, štěrkopísky) štěrkopísky ČSN 72  1511-2 frakce   0-8     tř. C</t>
  </si>
  <si>
    <t>Trativody z drenážních trubek se zřízením štěrkopískového lože pod trubky a s jejich obsypem v průměrném celkovém množství do 0,15 m3/m v otevřeném výkopu z trubek pálených DN přes 65 do 100</t>
  </si>
  <si>
    <t>Provizorní čerpací studna, zřízení a odstranění včetně dodávky a vystrojení</t>
  </si>
  <si>
    <t xml:space="preserve">Podkladní a zajišťovací konstrukce z betonu (1) prostého, (2) železového v otevřeném výkopu sedlové lože pod potrubí z betonu tř. C 12/15   </t>
  </si>
  <si>
    <t xml:space="preserve">Bednění podkladních a zajišťovacích konstrukcí v otevřeném výkopu desek nebo sedlových loží pod potrubí, stoky a drobné objekty   </t>
  </si>
  <si>
    <t xml:space="preserve">Vyplnění spár mezi silničními dílci jakékoliv tloušťky živičnou zálivkou   </t>
  </si>
  <si>
    <t>181301103</t>
  </si>
  <si>
    <t xml:space="preserve">Rozprostření ornice pl do 500 m2 v rovině nebo ve svahu do 1:5 tl vrstvy do 200 mm   </t>
  </si>
  <si>
    <t xml:space="preserve">4,5*3,5*2   </t>
  </si>
  <si>
    <t>231</t>
  </si>
  <si>
    <t>183405211</t>
  </si>
  <si>
    <t xml:space="preserve">Výsev trávníku hydroosevem na ornici   </t>
  </si>
  <si>
    <t>005</t>
  </si>
  <si>
    <t>005724700</t>
  </si>
  <si>
    <t xml:space="preserve">osivo směs travní krajinná - technická   </t>
  </si>
  <si>
    <t>kg</t>
  </si>
  <si>
    <t xml:space="preserve">24,75 * 0,1   </t>
  </si>
  <si>
    <t>143204113S</t>
  </si>
  <si>
    <t xml:space="preserve">Bezvýkopová technologie z ocelových trub protlačením do 100m D nad 630 do 720 mm   </t>
  </si>
  <si>
    <t xml:space="preserve">viz technická zpráva B.2.1.1, situace B.2.1.2.2, podélný profil B.2.1.3.2,   </t>
  </si>
  <si>
    <t xml:space="preserve">18   </t>
  </si>
  <si>
    <t>143</t>
  </si>
  <si>
    <t>143332800</t>
  </si>
  <si>
    <t xml:space="preserve">trubka ocelová podélně svařovaná hladká 11375.1 D630 tl 10 mm   </t>
  </si>
  <si>
    <t>143411112</t>
  </si>
  <si>
    <t xml:space="preserve">Výplň mezikruží cementopopílkovou suspenzí   </t>
  </si>
  <si>
    <t xml:space="preserve">0,2826*18   </t>
  </si>
  <si>
    <t xml:space="preserve">-0,070*18   </t>
  </si>
  <si>
    <t>143411113</t>
  </si>
  <si>
    <t xml:space="preserve">Fixace potrubí v mezikruží, utěsnění obou konců chráničky   </t>
  </si>
  <si>
    <t>úsek</t>
  </si>
  <si>
    <t xml:space="preserve">viz technická zpráva B.2.1.1, situace B.2.1.2.2, podélný profil B.2.1.3.2   </t>
  </si>
  <si>
    <t xml:space="preserve">1   </t>
  </si>
  <si>
    <t>564851114</t>
  </si>
  <si>
    <t xml:space="preserve">Podklad ze štěrkodrtě ŠD tl 180 mm   </t>
  </si>
  <si>
    <t>577165112</t>
  </si>
  <si>
    <t xml:space="preserve">Asfaltový beton vrstva ložní ACL 16 (ABH) tl 70 mm š do 3 m z nemodifikovaného asfaltu   </t>
  </si>
  <si>
    <t>831422121</t>
  </si>
  <si>
    <t xml:space="preserve">viz technická zpráva B.2.1.1, situace B.2.1.2.1, B2.1.2.2, B.2.1.2.4, podélný profil B.2.1.3.1, B.2.1.3.2, revizní prefabrikované šachty B.2.1.3.14, výpis šachet B.2.1.3.15, spádišťové šachty B.2.1.3.16   </t>
  </si>
  <si>
    <t>srov-40</t>
  </si>
  <si>
    <t xml:space="preserve">Povrchová ochrana vnějšího pláště šachty (nátěr krystalonem na zlepšení vlastností betonu)   </t>
  </si>
  <si>
    <t xml:space="preserve">   </t>
  </si>
  <si>
    <t>T13, Kanalizační odbočky DN 150</t>
  </si>
  <si>
    <t>113106123</t>
  </si>
  <si>
    <t xml:space="preserve">Rozebrání dlažeb nebo dílců komunikací pro pěší ze zámkových dlaždic   </t>
  </si>
  <si>
    <t>T13g, Kanalizace DN 300 hrdlová</t>
  </si>
  <si>
    <t xml:space="preserve">viz technická zpráva B.2.1.1, situace B.2.1.2.1, podélný profil B.2.1.3.11   </t>
  </si>
  <si>
    <t xml:space="preserve">Dočasné zajištění podzemního potrubí (vedení) ve výkopu ve stavu i poloze, ve kterém byla na začátku zemních prací a to s podepřením, vzepřením (zajištěním dle požadavku správce vedení) případně ochranným bedněním, se zřízením a odstraněním zajišťovací konstrukce, s opotřebením hmot potrubí betonového, kameninového, železobetonového nebo vláknoceentového světlosti  do DN200 </t>
  </si>
  <si>
    <t xml:space="preserve">Hloubení zapažených i nezapažených rýh šířky přes 600 do 2 000 mm s urovnáním dna do předepsaného profilu a spádu v hornině tř. 3 Příplatek k cenám za lepivost horniny tř.3. </t>
  </si>
  <si>
    <t xml:space="preserve">Vodorovné přemístění větví, kmenů nebo pařezu s naložením, složením a dopravou do do 1 km  kmenů stromů listnatých, průměru přes 100 do 300 mm   </t>
  </si>
  <si>
    <t xml:space="preserve">Vodorovné přemístění smýcených křovin do průměru kmene 100 mm na vzdálenost do 5000m   </t>
  </si>
  <si>
    <t>Vodorovné přemístění výkopku po suchu na obvyklém dopravním prostředku, bez naložení výkopku, avšak se složením bez rozhrnutí z horniny tř. 1 až 4 na vzdálenost přes 2500m do 3000vm</t>
  </si>
  <si>
    <t xml:space="preserve">Nakládání, skládání a překládání neulehlého výkopu nebo sypaniny nakládání množství přes 100 m3m z horniny tř. 1 až 4   </t>
  </si>
  <si>
    <t>Odstranění pažení a rozepření stěn rýh pro podzemní vedení s uložením materiálu na vzdálenost do 3 m od kraje výkopu zátažné, hloubky do 2 m</t>
  </si>
  <si>
    <t>Bezvýkopová technologie, protlačení ocelových trub (chráničky) do vzdýlenosti 100m o průměru nad DN 630 do 720 mm, provádění včetně dodávka a montáž a demontáž zařízení</t>
  </si>
  <si>
    <t xml:space="preserve">Příplatek k cenám vykopávky hloubené za ztížení vykopávky  </t>
  </si>
  <si>
    <t xml:space="preserve">1,0*1,25*(34,75-16,65) "po vrch komunikace   </t>
  </si>
  <si>
    <t xml:space="preserve">22,625 * 1,4   </t>
  </si>
  <si>
    <t xml:space="preserve">1,0*(34,75-16,65)  </t>
  </si>
  <si>
    <t xml:space="preserve">(34,75-16,65)*1,0   </t>
  </si>
  <si>
    <t xml:space="preserve">1,0*(34,75-16,65)   </t>
  </si>
  <si>
    <t>18,10*3</t>
  </si>
  <si>
    <t>37.a</t>
  </si>
  <si>
    <t xml:space="preserve">Řízené horizontální vrtání pro kameninové trouby hloubky do 6 m délky do 160 m vnějšího průměru přes 160 mm do 225 mm </t>
  </si>
  <si>
    <t>156*2+528</t>
  </si>
  <si>
    <t>173,25*2+1557,5</t>
  </si>
  <si>
    <t>360,69*2+861,42</t>
  </si>
  <si>
    <t>9*2+12,25</t>
  </si>
  <si>
    <t>12.1</t>
  </si>
  <si>
    <t>12.2</t>
  </si>
  <si>
    <t>34,7*2+48,58</t>
  </si>
  <si>
    <t>32.2</t>
  </si>
  <si>
    <t>91,986*2+123,872</t>
  </si>
  <si>
    <t>32.1</t>
  </si>
  <si>
    <t>382,27*2+1048,6</t>
  </si>
  <si>
    <t>41,9*2</t>
  </si>
  <si>
    <t>,</t>
  </si>
  <si>
    <t>Startovací a koncové jámy pro provádění protlaku, zemní páce, hloubení, zásypy, odvozy , nakládání na dopravní prostředky, poplatky za skládky, rozepření a zajištění jámy (pažení) ,vč. vystrojení, zčerpávání vody po dobu výstavby. Dodávka , montáž a demontáž.</t>
  </si>
  <si>
    <t>Rozprostření a urovnání ornice s přemístěním z hromad nebo dočasných skládek na místo spotřeby v rovině nebo ve svahu sklonu do 1:5 při pl. do 500 m2 o  tloušťce vrstvy do 200 mm</t>
  </si>
  <si>
    <t>Poplatek za řízenou skládku vč. analýz rozboru o uložení odpadu na skládku, vyhotovení zpráv</t>
  </si>
  <si>
    <t>Poplatek za skládku přebytečné zeminy vč. anylýz rozboru o uložení odpadu na skládku, vyhotovení zpráv</t>
  </si>
  <si>
    <t>Sejmutí ornice nebo lesní půdy tl. 20cm s vodorovným přemístěním na hromady v místě upotřebení nebo na dočasné či trvalé skládky se složením, na vzdálenost do 50 m</t>
  </si>
  <si>
    <t>trubka ocelová podélně svařovaná hladká 11375.1 D630 tl 10 mm</t>
  </si>
  <si>
    <t>Výplň mezikruží cementopopílkovou suspenzí, dodávka včetně montáže</t>
  </si>
  <si>
    <t>Fixace potrubí v mezikruží, utěsnění konců, dodávka včetně montáže</t>
  </si>
  <si>
    <t>Podklad ze štěrkodrtě ŠD tl 180 mm s rozprostřením a zhutněním tl 180mm na Mdef 45Mpa</t>
  </si>
  <si>
    <t>asfaltový beton vrstva podkladní ACP 16 - obalované kamenivo střednězrnné s rozprostšením a zhutněním v pruhu šířky do 3m, zhutnění tl. 6 cm, hutnění na hodnotu Id=0,90, včetně infiltračního postřiku 2,5 kg/m2</t>
  </si>
  <si>
    <t>Asfaltový beton vrstva podkladní ACP 16 - obalované kamenivo střednězrnné s rozprostšením a zhutněním v pruhu šířky do 3m, zhutnění tl. 9 cm, hutnění na hodnotu Id=0,85 včetně infiltračního postřiku 2,5 kg/m2</t>
  </si>
  <si>
    <t>asfaltový beton vrstva obrusná ACO 16 (ABH) v tl.5 cm včetně rozprostření a zaválcování (zhutněním nemodifikovaného asfaltu)</t>
  </si>
  <si>
    <t>Asfaltový beton podkladní vrstva ložní ACL 16 (ABH) v tl. 7cm včetně rozprostření a zaválcování (zhutněním nemodifikovaného asfaltu) včetně infiltračního postřiku 2,5 kg/m2</t>
  </si>
  <si>
    <t xml:space="preserve">21,98 * 1,015   </t>
  </si>
  <si>
    <t>Bezvýkopová technologie řízené mikrotuneláže se zatláčením kameninových trub DN300 určených pro ražení (CreaDig) včetně potrubí a spojovacích manžet a montáže, dodávka zařízení pro protláčení včetně veškerých prací</t>
  </si>
  <si>
    <t>tvarovky kameninové kanalizační hrdlové s integrovaným spojem ucpávky (pro utěsnění odboček během tlakové zkoušky nebo pro utěsnění rezervních odboček) DN 300 mm , F</t>
  </si>
  <si>
    <t>Montáž kameninových tvarovek na potrubí z trub kameninových v otevřeném výkopu s integrovaným těsněním jednoosých DN 300</t>
  </si>
  <si>
    <t>poklop na vstupní šachtu BEGU R1 D400. litinový s betonovou výplní a odvětráním, a tlumící vložkou, pro zatížení D400</t>
  </si>
  <si>
    <t>poklop na vstupní šachtu B125. litinový s betonovou výplní a odvětráním, a tlumící vložkou, pro zatížení B125</t>
  </si>
  <si>
    <t>Vstupní šachta kanalizační prefabrikovaná, vnitřní průměr 1m, tl. stěny 120mm, žlab a nástupnice   provedení kamenina (dno potrubí do hl.2 m), dodávka včetně montáže</t>
  </si>
  <si>
    <t>Vstupní šachta kanalizační prefabrikovaná, vnitřní průměr 1m, tl. stěny 120mm, žlab a nástupnice   provedení kamenina (dno potrubí do hl.3 m), dodávka včetně montáže</t>
  </si>
  <si>
    <t>Vstupní šachta kanalizační prefabrikovaná, vnitřní průměr 1m, tl. stěny 120mm, žlab a nástupnice   provedení kamenina (dno potrubí do hl.4 m), dodávka včetně montáže</t>
  </si>
  <si>
    <t>Spádištová šachta vnitř. průměr 1m tl. stěny 120mm, dno a nárazová stěna v prov. čedič. segmenty (dno potrubí do hl. 8m) odtokové potrubí vč. Obetonování, dodávka včetně montáže a přesunu</t>
  </si>
  <si>
    <t>Povrchová ochrana vnějšího pláště šachty (nátěr krystalonem na zlepšení vlastnosti betonu) dodávka včetně montáže</t>
  </si>
  <si>
    <t>Vodorovná doprava suti po suchu. Příplatek k ceně za každý další i započatý 1 km přes 1 km</t>
  </si>
  <si>
    <t>Příprava pro zkoušku těsnosti pro potrubí světlosti do DN 350, včetně dodávky a vyhotovení záznamu</t>
  </si>
  <si>
    <t xml:space="preserve">Kryté plechové sklady, Volné sklady, Zpevněné plochy, Skládky materiálu ( kámen, štěrk a prefa díly), Mezideponie zeminy apod. </t>
  </si>
  <si>
    <t>Pronájem veřejných ploch pro zařízení staveniště</t>
  </si>
  <si>
    <t>1.1.2.</t>
  </si>
  <si>
    <t>Napojení zařízení staveniště na media</t>
  </si>
  <si>
    <t>Připojení zařízení staveniště na jednotlivá media</t>
  </si>
  <si>
    <t>Elektrická energie</t>
  </si>
  <si>
    <t>Pitná voda</t>
  </si>
  <si>
    <t>Kanalizace</t>
  </si>
  <si>
    <t>Náklady za vypouštění čerpané podzemní vody do veřejné kanalizace</t>
  </si>
  <si>
    <t>Náklady za vypouštění čerpané podzemní vody do povrchových toků</t>
  </si>
  <si>
    <t>1.1.3.</t>
  </si>
  <si>
    <t>Vytýčení stávajících inž.sítí:</t>
  </si>
  <si>
    <t xml:space="preserve">Náklady na vytýčení všech inženýrských sítí na staveništi u jednotlivých správců a majitelů,  před zahájením stavebních prací </t>
  </si>
  <si>
    <t>1.1.4.</t>
  </si>
  <si>
    <t>Zabezpečení podm.dle Plánu bezpečnosti práce</t>
  </si>
  <si>
    <t>Provizorní přechody pro pěší a přejezdy</t>
  </si>
  <si>
    <t>Provizorní ohrazení výkopu</t>
  </si>
  <si>
    <t>Bezpečnost práce</t>
  </si>
  <si>
    <t>1.1.5.</t>
  </si>
  <si>
    <t xml:space="preserve">Zajištění přístupu na staveniště a skládek </t>
  </si>
  <si>
    <t xml:space="preserve"> Zajištění přístupu na staveniště a skládky včetně poplatků</t>
  </si>
  <si>
    <t>1.1.6.</t>
  </si>
  <si>
    <t>Monitoring podzemních vod</t>
  </si>
  <si>
    <t>Rozbory a sledování kvality podzemních vod-ověřovací rozbory</t>
  </si>
  <si>
    <t>Sledování množství a kvality čerpané podzemní vody, která je následně vypouštěná do kanalizace nebo recipientu po dobu realizace zemních prací</t>
  </si>
  <si>
    <t>1.1.8.</t>
  </si>
  <si>
    <t>Zajištění obslužnosti komunikací a dočasné dopravní značení</t>
  </si>
  <si>
    <t>Čistění komunikací</t>
  </si>
  <si>
    <t>Náklady na zajištění bezpečnosti silničního provozu</t>
  </si>
  <si>
    <t>Dočasné dopravní značení</t>
  </si>
  <si>
    <t>101.019</t>
  </si>
  <si>
    <t>Projekt aktualizace dočasného dopravního značení</t>
  </si>
  <si>
    <t>1.1.9.</t>
  </si>
  <si>
    <t xml:space="preserve">Projednání podmínek s majiteli pozemků </t>
  </si>
  <si>
    <t>Náklady na zajištění vstupu  na pozemky majitelů</t>
  </si>
  <si>
    <t>1.1.11.</t>
  </si>
  <si>
    <t>Zajištění hydrogeologa</t>
  </si>
  <si>
    <t>Náklady na zajištění hydrogeologa stavby</t>
  </si>
  <si>
    <t>1.2.</t>
  </si>
  <si>
    <t>Související činnosti</t>
  </si>
  <si>
    <t>1.2.1</t>
  </si>
  <si>
    <t>Geodetické zaměření skutečného stavu</t>
  </si>
  <si>
    <t>Geodetické zaměření skutečného provedení  stavby</t>
  </si>
  <si>
    <t>23</t>
  </si>
  <si>
    <t>Zákres skutečného provedení stavby</t>
  </si>
  <si>
    <t>24</t>
  </si>
  <si>
    <t>Vyhotovení geometrického plánu s vyznačením věcných břemen</t>
  </si>
  <si>
    <t>Vyhotovení geometrického plánu pro vklad věcných břemen do katastru nemovitostí</t>
  </si>
  <si>
    <t>1.2.2</t>
  </si>
  <si>
    <t>Dokumentace skutečného provedení stavby</t>
  </si>
  <si>
    <t>26</t>
  </si>
  <si>
    <t>Dokumentace změn stavby  - pro změnu stavby před kolaudací</t>
  </si>
  <si>
    <t>Dokumentace skutečného provedení</t>
  </si>
  <si>
    <t>1.2.3</t>
  </si>
  <si>
    <t>Zkoušky a testování</t>
  </si>
  <si>
    <t xml:space="preserve">Zkoušky zhutnění násypů a zásypů </t>
  </si>
  <si>
    <t>Související zkoušky a atesty</t>
  </si>
  <si>
    <t>1.2.4</t>
  </si>
  <si>
    <t>Kompletační činnost</t>
  </si>
  <si>
    <t>Kontrolní měření dynamických účinků ( přenos mechanického kmitání od různých zdrojů, doprava, stavební mechanizmy, strojní zařízení na okolní objekty i přírodní výtvory)</t>
  </si>
  <si>
    <t>Provedení vyhodnocení veškerých činnosti dle ČSN 73 0040</t>
  </si>
  <si>
    <t>Vyhotovení zprávy o provádění měření</t>
  </si>
  <si>
    <t>31</t>
  </si>
  <si>
    <t>32</t>
  </si>
  <si>
    <t>Šatny, sociální objekty (mobilní WC...), kancelář pro stavbyvedoucího a mistra, kryté plechové uzamyk. sklady, volné sklady - potrubí, prefa díly, sypké materiály, apod. oplocení, osvětlení, napojení na média, uvedení plochy do původního stavu apod.</t>
  </si>
  <si>
    <t>Kryté plechové uzamykatelné sklady, volné sklady - potrubí, prefa díly, apod. oplocení, osvětlení, uvedení plochy do původního stavu apod. Mezideponie zeminy, odstranění zeleně, sejmutí horní vrstvy zeminy, uvedení do původního stavu, znovurozprostření zeminy, rekultivace  plochy apod.</t>
  </si>
  <si>
    <r>
      <t xml:space="preserve">Poplatky majiteli veřejných pozemků za dočasný pronájem ploch pro zařízení staveniště                                                                                                                                        </t>
    </r>
    <r>
      <rPr>
        <i/>
        <sz val="8"/>
        <rFont val="Arial"/>
        <family val="2"/>
      </rPr>
      <t xml:space="preserve"> Pozn.: v případě dočasného pronájmu pozemků v majetku Města Ostravy se předpokládají náklady za pronájem  0,0 </t>
    </r>
    <r>
      <rPr>
        <sz val="8"/>
        <rFont val="Arial"/>
        <family val="2"/>
      </rPr>
      <t xml:space="preserve"> Kč</t>
    </r>
  </si>
  <si>
    <t>Poplatky správci kanalizace za vypouštění čerpaných podzemních vod z výkopů, stavebních jam a rýh do veřejné kanalizace</t>
  </si>
  <si>
    <t>Napojení hlavního stavebního dvora bude provedeno vodovodní     přípojkou DN 80 ze stávajícího rozvodu pitné vody. Přípojka bude opatřena vodoměrem. (Po ukončení stavby se přípojka zruší)</t>
  </si>
  <si>
    <t xml:space="preserve">Napojení na stávající rozvody nn v bezprostředním okolí staveniště. </t>
  </si>
  <si>
    <t>Napojení hlavního stavebního dvora bude provedeno kanalizační přípojkou DN 150  do stávající kanalizace  (Po ukončení stavby se přípojka zruší)</t>
  </si>
  <si>
    <t>Poplatky správci povrchového toku za vypouštění čerpaných podzemních vod z výkopů, stavebních jam a rýh do povrchových toků  příslušnému správci</t>
  </si>
  <si>
    <t>Montáž potrubí z trub kameninových hrdlových s integrovaným těsněním v otevřeném výkopu ve sklonu do 20 % DN 300</t>
  </si>
  <si>
    <t xml:space="preserve">trouby kameninové kanalizační hrdlové trouby kameninové glazované s integrovaným spojem stavební délka 2,50 m DN 300 mm     tř.160  C   </t>
  </si>
  <si>
    <t>Montáž kameninových tvarovek na potrubí z trub kameninových v otevřeném výkopu s integrovaným těsněním jednoosých DN 150</t>
  </si>
  <si>
    <t>tvarovky kameninové kanalizační hrdlové s integrovaným spojem ucpávky (pro utěsnění odboček během tlakové zkoušky nebo pro utěsnění rezervních odboček) DN 150 mm , F</t>
  </si>
  <si>
    <t xml:space="preserve">Montáž kameninových tvarovek na potrubí z trub kameninových v otevřeném výkopu s integrovaným těsněním odbočných DN 300   </t>
  </si>
  <si>
    <t>tvarovky kameninové kanalizační hrdlové s integrovaným spojem odbočky jednoduché šikmé (úhel 45°) DN 300/150 mm  L = 50 cm  C/F tř.160/-</t>
  </si>
  <si>
    <t>Osazení poklopů litinových a ocelových včetně rámů hmotnosti jednotlivě přes 150 kg</t>
  </si>
  <si>
    <t>Kontrola potrubí dálkově ovládanou televizní kamerou včetně vyhotovení záznamu a textových zpráv</t>
  </si>
  <si>
    <t>Řezání stávajícího živičného krytu nebo podkladu hloubky přes 50 do 100 mm</t>
  </si>
  <si>
    <t>Vodorovná doprava suti po suchu bez naložení, ale se složením a s hrubým urovnáním na vzdálenost do 1 km</t>
  </si>
  <si>
    <t>Přesun hmot pro trubní vedení z trub kam otevřený výkop (štěrkové materiály)</t>
  </si>
  <si>
    <t>Geodetické zaměření skutečného provedení stavby včetně zákresu tras a objektů - předmětem je zaměření veškerých nadzemních i podzemních objektů, veškerých potrubních vedení a veškerých elektro rozvodů. Dokumentace geometrického zaměření skutečného stavu bude ověřena odpovědným geodetem. Dokumentace bude vyhotovena 2x v tištěné verzi a 2x v digitální verzi na CD.</t>
  </si>
  <si>
    <t>Vypracování zákresu skutečného provedení kompletní stavby do katastrální mapy. Zákres skutečného provedení stavby do katastrální mapy bude vypracován 2x v tištěné verzi a 2x v digitální verzi na CD. Zákres skutečného provedení stavby bude ověřen odpovědným geodetem.</t>
  </si>
  <si>
    <t>Vypracování geometrického plánu skutečného provedení celé stavby do katastrální mapy s vyznačením věcných břemen dle požadavků a zásad platné státní legislativy a dle požadavků Katastrálního úřadu. Geometrický plán pro vklad do KN bude vypracován 2x v tištěné verzi a 2x v digitální verzi na CD. Dokumentace bude ověřená odpovědným geodetem a Katastrálním úřadem.</t>
  </si>
  <si>
    <t>Vypracování projektové dokumentace  s vyznačením všech změn oproti stavebnímu povolení v rozsahu pro podání žádosti o změnu stavby před dokončením. Projektová dokumentace změn bude vypracována 3x v tištěné verzi a 2x v digitální verzi na CD.</t>
  </si>
  <si>
    <t xml:space="preserve">Vypracování dokumentace skutečného provedení  jednotlivých dílčích staveb celého komplexu včetně zakreslení skutečného provedení stavby do originálu ověřené dokumentace na MMO OVP. Dokumentace skutečného provedení bude vypracována 6x v tištěné verzi a 2x v digitální verzi na CD. </t>
  </si>
  <si>
    <t>Zajištění a shromáždění všech dokladů potřebných k zahájení stavby, k vlastní realizaci stavby a k ukončení stavby včetně přípravy a shromáždění dokladů ke kolaudaci stavby a k předání stavby zadavateli.</t>
  </si>
  <si>
    <t>Náklady na zpracování a schválení povodňového plánu stavby. Povodňový plán bude vypracován 5x v tištěné verzi a 2x v digitální verzi na CD</t>
  </si>
  <si>
    <t>Náklady na  zpracování a schválení havarijního plánu stavby. Havarijní plán bude vypracován 5x v tištěné verzi a 2x v digitální verzi na CD</t>
  </si>
  <si>
    <t>Dočasné zajištění podzemního vedení ve výkopišti ve stavu i poloze , ve kterých byla na začátku zemních prací a to s podepřením, vzepřením nebo vyvěšením, příp. s ochranným bedněním, se zřízením a odstraněním za jišťovací konstrukce, s opotřebením hmot kabelů a kabelových tratí z volně ložených kabelů a to do 3 kabelů</t>
  </si>
  <si>
    <t xml:space="preserve">Hloubení zapažených i nezapažených rýh šířky přes 600 do 2 000 mm s urovnáním dna do předepsaného profilu a spádu v hornině tř. 4 Příplatek k cenám za lepivost horniny tř. 4. </t>
  </si>
  <si>
    <t>Odstranění příložného pažení a rozepření stěn rýh hl do 4 m</t>
  </si>
  <si>
    <t>CPV</t>
  </si>
  <si>
    <t>Odstranění podkladu pl přes 200 m2 z kameniva drceného tl 200 mm</t>
  </si>
  <si>
    <t>Odstranění podkladu pl přes 200 m2 z kameniva drceného tl 500 mm</t>
  </si>
  <si>
    <t>Odstranění podkladu pl přes 200 m2 živičných tl 250 mm</t>
  </si>
  <si>
    <t>Odstranění živičného krytu frézováním pl přes 500 m2 tl 50 mm s překážkami v trase</t>
  </si>
  <si>
    <t>Asfaltový beton vrstva podkladní ACP 16 (obalované kamenivo OKS) tl 60 mm š do 3 m</t>
  </si>
  <si>
    <t>Asfaltový beton vrstva podkladní ACP 16 (obalované kamenivo OKS) tl 90 mm š do 3  m</t>
  </si>
  <si>
    <t>Asfaltový beton vrstva obrusná ACO 16 (ABH) tl 50 mm š do 3 m z nemodifikovaného asfaltu</t>
  </si>
  <si>
    <t>Asfaltový beton vrstva ložní ACL 16 (ABH) tl 70 mm š do 3 m z nemodifikovaného asfaltu</t>
  </si>
  <si>
    <t xml:space="preserve">50,0*1,2*(1,97-0,38)+1,3*2,5*1,97   </t>
  </si>
  <si>
    <t xml:space="preserve">50,0*1,2*(1,96-0,38)+1,3*2,5*1,96   </t>
  </si>
  <si>
    <t xml:space="preserve">50,1*1,2*(1,96-0,38)+1,3*2,5*1,96   </t>
  </si>
  <si>
    <t xml:space="preserve">56,05*1,2*(1,96-0,38)+1,3*2,5*1,96   </t>
  </si>
  <si>
    <t xml:space="preserve">29,54*1,2*(1,85-0,38)+1,3*2,5*1,85   </t>
  </si>
  <si>
    <t>((561,7-299,6)*1,2+1,3*2,5*6)*2</t>
  </si>
  <si>
    <t>561,7*1,2+1,3*2,5*13</t>
  </si>
  <si>
    <t>30.1</t>
  </si>
  <si>
    <t>(561,7-299,6)*1,2+1,3*2,5*6</t>
  </si>
  <si>
    <t>1,0*31,2</t>
  </si>
  <si>
    <t>1,0*(1,8-0,45)*41,9+1,0*(1,8-0,38)*31,2</t>
  </si>
  <si>
    <t>1,0*73,10</t>
  </si>
  <si>
    <t>20,64*2+26,25</t>
  </si>
  <si>
    <t>25.1</t>
  </si>
  <si>
    <t>25.2</t>
  </si>
  <si>
    <t>60,20*2</t>
  </si>
  <si>
    <t>603,404-198,61-36,930-22,158</t>
  </si>
  <si>
    <t xml:space="preserve">345,709* 1,4   </t>
  </si>
  <si>
    <t>19.1</t>
  </si>
  <si>
    <t>19.2</t>
  </si>
  <si>
    <t>24,75*2</t>
  </si>
  <si>
    <t>T13a1, Kanalizační odbočky DN 150</t>
  </si>
  <si>
    <t xml:space="preserve">1,0*9,6   </t>
  </si>
  <si>
    <t xml:space="preserve">1,4*9,6   </t>
  </si>
  <si>
    <t xml:space="preserve">1,0*9,6*1,8   </t>
  </si>
  <si>
    <t xml:space="preserve">9,6*1,8*2   </t>
  </si>
  <si>
    <t xml:space="preserve">1,0*1,25*9,6"po vrch komunikace   </t>
  </si>
  <si>
    <t xml:space="preserve">12 * 1,4   </t>
  </si>
  <si>
    <t xml:space="preserve">1,0*0,45*9,6   </t>
  </si>
  <si>
    <t xml:space="preserve">4,32 * 1,915   </t>
  </si>
  <si>
    <t xml:space="preserve">0,1*1,0*9,6   </t>
  </si>
  <si>
    <t xml:space="preserve">0,06*1,0*9,6   </t>
  </si>
  <si>
    <t xml:space="preserve">9,6 * 1,015   </t>
  </si>
  <si>
    <t xml:space="preserve">9,6*2   </t>
  </si>
  <si>
    <t>T13b, Kanalizace DN 300</t>
  </si>
  <si>
    <t xml:space="preserve">viz technická zpráva B.2.1.1, situace B.2.1.2.2, B.2.1.2.3, podélný profil B.2.1.3.5, vzorové uložení potrubí B.2.1.3.17   </t>
  </si>
  <si>
    <t xml:space="preserve">1,2*584,32+14*1,3*2,5 "pro šachty navíc"   </t>
  </si>
  <si>
    <t xml:space="preserve">1,2*584,32+14*1,3*2,5   </t>
  </si>
  <si>
    <t xml:space="preserve">viz technická zpráva B.2.1.1, situace B.2.1.2.4, tabulka odboček B.2.1.3.19   </t>
  </si>
  <si>
    <t xml:space="preserve">34,80*1,2*0,2   </t>
  </si>
  <si>
    <t xml:space="preserve">1,0*(1,8-0,2)*34,8   </t>
  </si>
  <si>
    <t xml:space="preserve">34,80*1,8*2   </t>
  </si>
  <si>
    <t xml:space="preserve">(36,54+15,66)*2   </t>
  </si>
  <si>
    <t xml:space="preserve">36,54+15,66   </t>
  </si>
  <si>
    <t xml:space="preserve">1,0*1,05*34,8   </t>
  </si>
  <si>
    <t xml:space="preserve">1,0*0,45*34,8   </t>
  </si>
  <si>
    <t xml:space="preserve">34,80*1,5   </t>
  </si>
  <si>
    <t xml:space="preserve">viz technická zpráva B.2.1.1, situace B.2.1.2.4, tabulka odboček B.2.1.3.19, vzorové uložení potrubí B.2.1.3.17   </t>
  </si>
  <si>
    <t xml:space="preserve">0,1*1,0*34,8   </t>
  </si>
  <si>
    <t>871313121</t>
  </si>
  <si>
    <t xml:space="preserve">Montáž potrubí z kanalizačních trub z PVC otevřený výkop sklon do 20 % DN 150   </t>
  </si>
  <si>
    <t>286113120</t>
  </si>
  <si>
    <t xml:space="preserve">trubka kanalizace plastová KGEM-160x1000 mm SN4   </t>
  </si>
  <si>
    <t xml:space="preserve">viz technická zpráva B.2.1.1, situace B.2.1.2.4, tabulka odboček B.2.1.3.19 0     </t>
  </si>
  <si>
    <t xml:space="preserve">viz technická zpráva B.2.1.1, situace B.2.1.2.4, tabulka odboček B.2.1.3.19 , tabulka plastových šachet B.2.1.3.20   </t>
  </si>
  <si>
    <t xml:space="preserve">Odstranění pařezů D do 300 mm   </t>
  </si>
  <si>
    <t xml:space="preserve">5*1,2   </t>
  </si>
  <si>
    <t xml:space="preserve">7*1,2   </t>
  </si>
  <si>
    <t xml:space="preserve">1,5*0,2*418,0   </t>
  </si>
  <si>
    <t xml:space="preserve">Hloubení rýh š do 2000 mm v hornině tř. 3 objemu do 1000 m3 - ruční výkop   </t>
  </si>
  <si>
    <t xml:space="preserve">"ruční výkop"   </t>
  </si>
  <si>
    <t xml:space="preserve">10,0*1,2*(1,72-0,2)+1,3*2,5*1,52   </t>
  </si>
  <si>
    <t xml:space="preserve">70,3*1,2*(1,7-0,2)+1,3*2,5*1,5   </t>
  </si>
  <si>
    <t xml:space="preserve">97,1*1,2*(1,5-0,2)+1,3*2,5*1,3   </t>
  </si>
  <si>
    <t xml:space="preserve">65,25*1,2*(1,33-0,2)+1,3*2,5*1,13   </t>
  </si>
  <si>
    <t xml:space="preserve">58,05*1,2*(1,35-0,2)+1,3*2,5*1,15   </t>
  </si>
  <si>
    <t xml:space="preserve">63,95*1,2*(1,49-0,2)+1,3*2,5*1,29   </t>
  </si>
  <si>
    <t xml:space="preserve">53,05*1,2*(1,38-0,2)+1,3*2,5*1,18   </t>
  </si>
  <si>
    <t xml:space="preserve">viz technická zpráva B.2.1.1, situace B.2.1.2.4, podélný profil B.2.1.3.10    </t>
  </si>
  <si>
    <t xml:space="preserve">viz technická zpráva B.2.1.1, situace B.2.1.2.4, podélný profil B.2.1.3.10, revizní prefabrikované šachty B.2.1.3.14, výpis šachet B.2.1.3.15   </t>
  </si>
  <si>
    <t xml:space="preserve">viz technická zpráva B.2.1.1, situace B.2.1.2.4, podélný profil B.2.1.3.10,   </t>
  </si>
  <si>
    <t xml:space="preserve">viz technická zpráva B.2.1.1, situace B.2.1.2.2, B.2.1.2.3, podélný profil B.2.1.3.5   </t>
  </si>
  <si>
    <t xml:space="preserve">2*1,2   </t>
  </si>
  <si>
    <t xml:space="preserve">64,8*1,8   </t>
  </si>
  <si>
    <t xml:space="preserve">17,25*1,2*(2,225-0,45)+1,3*2,5*1,805   </t>
  </si>
  <si>
    <t xml:space="preserve">32,0*1,2*(2,205-0,45)+1,3*2,5*1,755   </t>
  </si>
  <si>
    <t xml:space="preserve">25,1*1,2*(2,335-0,45)+1,3*2,5*1,885   </t>
  </si>
  <si>
    <t xml:space="preserve">29,0*1,2*(2,25-0,45)+1,3*2,5*1,8   </t>
  </si>
  <si>
    <t xml:space="preserve">46,5*1,2*(2,1-0,45)+1,3*2,5*1,65   </t>
  </si>
  <si>
    <t xml:space="preserve">52,0*1,2*(2,05-0,45)+1,3*2,5*1,6   </t>
  </si>
  <si>
    <t xml:space="preserve">52,0*1,2*(2,03-0,45)+1,3*2,5*1,58   </t>
  </si>
  <si>
    <t xml:space="preserve">50,0*1,2*(2,0-0,45)+1,3*2,5*1,55   </t>
  </si>
  <si>
    <t xml:space="preserve">50,95*1,2*(2,0-0,45)+1,3*2,5*1,55   </t>
  </si>
  <si>
    <t xml:space="preserve">49,0*1,2*(1,96-0,45)+1,3*2,5*1,51   </t>
  </si>
  <si>
    <t xml:space="preserve">57,0*1,2*(1,95-0,45)+1,3*2,5*1,5   </t>
  </si>
  <si>
    <t xml:space="preserve">50,0*1,2*(1,95-0,45)+1,3*2,5*1,5   </t>
  </si>
  <si>
    <t xml:space="preserve">45,0*1,2*(1,91-0,45)+1,3*2,5*1,46   </t>
  </si>
  <si>
    <t xml:space="preserve">28,52*1,2*(1,9-0,45)+1,3*2,5*1,45   </t>
  </si>
  <si>
    <t xml:space="preserve">2*50,0*2,0+2*1,3*2,0   </t>
  </si>
  <si>
    <t xml:space="preserve">2*50,95*2,0+2*1,3*2,0   </t>
  </si>
  <si>
    <t xml:space="preserve">2*49,0*1,96+2*1,3*1,96   </t>
  </si>
  <si>
    <t xml:space="preserve">2*57,0*1,95+2*1,3*1,95   </t>
  </si>
  <si>
    <t xml:space="preserve">2*50,0*1,95+2*1,3*1,95   </t>
  </si>
  <si>
    <t xml:space="preserve">2*45,0*1,91+2*1,3*1,91   </t>
  </si>
  <si>
    <t xml:space="preserve">2*28,52*1,9+2*1,3*1,9   </t>
  </si>
  <si>
    <t xml:space="preserve">2*17,25*2,255+2*1,3*2,255   </t>
  </si>
  <si>
    <t xml:space="preserve">2*32,0*2,205+2*1,3*2,205   </t>
  </si>
  <si>
    <t xml:space="preserve">2*25,1*2,335+2*1,3*2,335   </t>
  </si>
  <si>
    <t xml:space="preserve">2*29,0*2,25+2*1,3*2,25   </t>
  </si>
  <si>
    <t xml:space="preserve">2*46,5*2,1+2*1,3*2,1   </t>
  </si>
  <si>
    <t xml:space="preserve">2*52,0*2,05+2*1,3*2,05   </t>
  </si>
  <si>
    <t xml:space="preserve">2*52,0*2,03+2*1,3*2,03   </t>
  </si>
  <si>
    <t>Objekt:  SO 02.2  Splašková kanalizace III. etapa</t>
  </si>
  <si>
    <t>Úprava komunikace ul. Koblovská</t>
  </si>
  <si>
    <t xml:space="preserve"> </t>
  </si>
  <si>
    <t xml:space="preserve">1,2*0,62*584,32-0,07*584,32   </t>
  </si>
  <si>
    <t xml:space="preserve">393,832 * 1,915   </t>
  </si>
  <si>
    <t xml:space="preserve">49,2+411,0*0,07+1,21*10,14   </t>
  </si>
  <si>
    <t xml:space="preserve">"lože, potrubí a objem šachet"   </t>
  </si>
  <si>
    <t xml:space="preserve">310,926+267,15   </t>
  </si>
  <si>
    <t xml:space="preserve">668,435-1,2*0,7*411-1,21*10,14   </t>
  </si>
  <si>
    <t xml:space="preserve">1,2*0,6*411,0-0,07*411,0   </t>
  </si>
  <si>
    <t xml:space="preserve">1,5*418,0   </t>
  </si>
  <si>
    <t xml:space="preserve">627 * 0,04   </t>
  </si>
  <si>
    <t>871372111</t>
  </si>
  <si>
    <t xml:space="preserve">Montáž kanalizačního potrubí z laminátových trub HOBAS DN 300 se spojkami v otevřeném výkopu   </t>
  </si>
  <si>
    <t xml:space="preserve">417,8   </t>
  </si>
  <si>
    <t>286</t>
  </si>
  <si>
    <t>286410920</t>
  </si>
  <si>
    <t xml:space="preserve">roury z odstředivě litého laminátu HOBAS PN 1 SN 5000 DN 300 DA 324 spojka DC/FWC   </t>
  </si>
  <si>
    <t>894410</t>
  </si>
  <si>
    <t xml:space="preserve">Zřízení sklolaminátového sedla na potrubí DN 300 pro přípojku DN 150   </t>
  </si>
  <si>
    <t>894431</t>
  </si>
  <si>
    <t xml:space="preserve">Zřízení revizní plastové šachty DN 1000 s poklopem vč.dodávky   </t>
  </si>
  <si>
    <t xml:space="preserve">viz technická zpráva B.2.1.1, situace B.2.1.2.4, podélný profil B.2.1.3.8, tabulka plastových šachet B.2.1.3.20   </t>
  </si>
  <si>
    <t xml:space="preserve">viz technická zpráva B.2.1.1, situace B.2.1.2.4, podélný profil B.2.1.3.8, revizní prefabrikované šachty B.2.1.3.14, výpis šachet b.2.1.3.15   </t>
  </si>
  <si>
    <t xml:space="preserve">Objednatel:   </t>
  </si>
  <si>
    <t>T13, Kanalizace DN 300 hrdlová</t>
  </si>
  <si>
    <t xml:space="preserve">Zhotovitel:   </t>
  </si>
  <si>
    <t>P.Č.</t>
  </si>
  <si>
    <t>KCN</t>
  </si>
  <si>
    <t>Vodorovné přemístění výkopku po suchu na obvyklém dopravním prostředku, bez naložení výkopku, avšak se složením bez rozhrnutí z horniny tř. 1 až 4 na vzdálenost do 3km</t>
  </si>
  <si>
    <t xml:space="preserve">Nakládání, skládání a překládání neulehlého výkopku nebo sypaniny nakládání, množství přes 100m3, výkopku z hornin tř. 1 až 4 </t>
  </si>
  <si>
    <t>Zásyp (tříděnou struskou) sypaninou z jakékoliv horniny s uložením výkopku ve vrstvách se zhutněním jam, šachet, rýh nebo kolem objektů v těchto vykopávkách. Zásyp se zhutněním po vrstvách 20cm jam, šachet rýh nebo kolem objektů, míra zhutnění na rel. hutnost ID=0,90 (v hloubce 200 mm pod pláni musí htutnění provedeno na modul deformace zemní pláně Edef2 - 20Mpa</t>
  </si>
  <si>
    <t xml:space="preserve">Příplatek za prohození sypaniny k obsypu potrubí sypaninou uloženou do 3 m od kraje výkopu pro jakoukoliv hloubku výkopu a míru zhutnění   </t>
  </si>
  <si>
    <t xml:space="preserve">osivo směs travní krajinná - technická , dodávka </t>
  </si>
  <si>
    <t xml:space="preserve">16,9*1,2*(1,96-0,45)+1,3*2,5*1,51   </t>
  </si>
  <si>
    <t xml:space="preserve">14,95*1,2*(2,2-0,45)+1,3*2,5*1,75   </t>
  </si>
  <si>
    <t xml:space="preserve">70,5*1,2*(2,19-0,45)+1,3*2,5*1,74   </t>
  </si>
  <si>
    <t xml:space="preserve">34,95*1,2*(2,15-0,45)+1,3*2,5*1,7   </t>
  </si>
  <si>
    <t xml:space="preserve">32,4*1,2*(2,06-0,45)+1,3*2,5*1,61   </t>
  </si>
  <si>
    <t xml:space="preserve">50,0*1,2*(1,97-0,45)+1,3*2,5*1,52   </t>
  </si>
  <si>
    <t xml:space="preserve">50,0*1,2*(1,98-0,45)+1,3*2,5*1,53   </t>
  </si>
  <si>
    <t xml:space="preserve">2*56,3*2,0+2*1,3*2,0   </t>
  </si>
  <si>
    <t xml:space="preserve">2*16,9*1,96+2*1,3*1,96   </t>
  </si>
  <si>
    <t xml:space="preserve">2*50,0*1,97+2*1,3*1,97   </t>
  </si>
  <si>
    <t xml:space="preserve">2*50,0*1,98+2*1,3*1,98   </t>
  </si>
  <si>
    <t xml:space="preserve">2*50,0*1,96+2*1,3*1,96   </t>
  </si>
  <si>
    <t xml:space="preserve">2*50,1*1,96+2*1,3*1,96   </t>
  </si>
  <si>
    <t xml:space="preserve">2*56,06*1,96+2*1,3*1,96   </t>
  </si>
  <si>
    <t xml:space="preserve">2*29,54*1,85+2*1,3*1,85   </t>
  </si>
  <si>
    <t xml:space="preserve">2*14,95*2,2+2*1,3*2,2   </t>
  </si>
  <si>
    <t xml:space="preserve">2*70,5*2,19+2*1,3*2,19   </t>
  </si>
  <si>
    <t xml:space="preserve">2*34,95*2,15+2*1,3*2,15   </t>
  </si>
  <si>
    <t xml:space="preserve">2*32,4*2,06+2*1,3*2,06   </t>
  </si>
  <si>
    <t xml:space="preserve">1,2*0,62*561,7-0,113*561,7   </t>
  </si>
  <si>
    <t xml:space="preserve">354,433 * 1,915   </t>
  </si>
  <si>
    <t xml:space="preserve">viz technická zpráva B.2.1.1, situace B.2.1.2.2, B.2.1.2.3, podélný profil B.2.1.3.7, vzorové uložení potrubí B.2.1.3.17   </t>
  </si>
  <si>
    <t xml:space="preserve">1,2*0,06*561,7   </t>
  </si>
  <si>
    <t xml:space="preserve">562,5 * 1,015   </t>
  </si>
  <si>
    <t>552434400</t>
  </si>
  <si>
    <t xml:space="preserve">poklop na vstupní šachtu litinový D600 C   </t>
  </si>
  <si>
    <t xml:space="preserve">viz technická zpráva B.2.1.1, situace B.2.1.2.2, B.2.1.2.3, podélný profil B.2.1.3.7, revizní prefabrikované šachty B.2.1.3.14, výpis šachet B.2.1.3.15   </t>
  </si>
  <si>
    <t>T13c, Kanalizační odbočky DN 150</t>
  </si>
  <si>
    <t xml:space="preserve">viz technická zpráva B.2.1.1, situace B.2.1.2.2, B.2.1.2.3,  tabulka odboček B.2.1.3.19   </t>
  </si>
  <si>
    <t xml:space="preserve">73,10*1,8*2   </t>
  </si>
  <si>
    <t xml:space="preserve">viz technická zpráva B.2.1.1, situace B.2.1.2.2, B.2.1.2.3,  tabulka odboček B.2.1.3.19    </t>
  </si>
  <si>
    <t xml:space="preserve">1,0*0,39*73,1   </t>
  </si>
  <si>
    <t xml:space="preserve">28,509 * 1,915   </t>
  </si>
  <si>
    <t xml:space="preserve">viz technická zpráva B.2.1.1    </t>
  </si>
  <si>
    <t xml:space="preserve">0,1*1,0*73,1   </t>
  </si>
  <si>
    <t xml:space="preserve">0,06*1,0*73,10   </t>
  </si>
  <si>
    <t xml:space="preserve">73,1 * 1,015   </t>
  </si>
  <si>
    <t xml:space="preserve">viz technická zpráva B.2.1.1, situace B.2.1.2.2, B.2.1.2.3,  tabulka odboček B.2.1.3.19, tabulka plastových šachet B2.1.3.20   </t>
  </si>
  <si>
    <t>T13c. Kanalizační odbočky DN 200</t>
  </si>
  <si>
    <t xml:space="preserve">viz technická zpráva B.2.1.1, situace B.2.1.2.2, B.2. tabulka odboček B.2.1.3.19   </t>
  </si>
  <si>
    <t>T13d1, Kanalizace DN 200</t>
  </si>
  <si>
    <t>113107130</t>
  </si>
  <si>
    <t xml:space="preserve">Odstranění podkladu pl do 50 m2 z betonu prostého tl 100 mm   </t>
  </si>
  <si>
    <t xml:space="preserve">viz technická zpráva B.2.1.1, situace B.2.1.2.4, podélný profil B.2.1.3.9   </t>
  </si>
  <si>
    <t xml:space="preserve">1,2*59,45   </t>
  </si>
  <si>
    <t xml:space="preserve">(59,45+17,2)*1,2   </t>
  </si>
  <si>
    <t xml:space="preserve">17,5*1,5   </t>
  </si>
  <si>
    <t xml:space="preserve">4*1,2   </t>
  </si>
  <si>
    <t xml:space="preserve">7,2*1,8   </t>
  </si>
  <si>
    <t xml:space="preserve">21,85*1,5*0,2   </t>
  </si>
  <si>
    <t xml:space="preserve">17,2*1,2*(1,71-0,45)+1,3*2,5*1,26   </t>
  </si>
  <si>
    <t xml:space="preserve">21,85*1,2*(1,71-0,1)+1,3*2,5*1,61   </t>
  </si>
  <si>
    <t xml:space="preserve">59,45*1,2*(1,71-0,2)+1,3*2,5*1,51   </t>
  </si>
  <si>
    <t xml:space="preserve">2*17,2*1,71   </t>
  </si>
  <si>
    <t xml:space="preserve">2*21,85*1,71+2*1,3*1,71   </t>
  </si>
  <si>
    <t xml:space="preserve">2*59,45*1,71+2*1,3*1,71   </t>
  </si>
  <si>
    <t xml:space="preserve">viz technická zpráva B.2.1.1, situace B.2.1.2.4, podélný profil B.2.1.3.9     </t>
  </si>
  <si>
    <t xml:space="preserve">(19,131+13,11)*2   </t>
  </si>
  <si>
    <t xml:space="preserve">190,179-19,131-13,11   </t>
  </si>
  <si>
    <t xml:space="preserve">"výkop v komunikaci + lože, potrubí a šachty mimo komunikaci"   </t>
  </si>
  <si>
    <t xml:space="preserve">19,131+13,11   </t>
  </si>
  <si>
    <t xml:space="preserve">21,85*1,2*(1,71-0,1-0,5)+1,3*2,5*1,11   </t>
  </si>
  <si>
    <t xml:space="preserve">59,45*1,2*(1,71-0,2-0,5)+1,3*2,5*1,01   </t>
  </si>
  <si>
    <t xml:space="preserve">"zásyp po vrch komunikace"   </t>
  </si>
  <si>
    <t xml:space="preserve">108,048 * 1,4   </t>
  </si>
  <si>
    <t xml:space="preserve">17,2*1,2*(1,71-0,45-0,5)+1,3*2,5*1,06   </t>
  </si>
  <si>
    <t xml:space="preserve">"zásyp mimo komunikaci výkopkem"   </t>
  </si>
  <si>
    <t xml:space="preserve">1,2*0,5*21,85   </t>
  </si>
  <si>
    <t xml:space="preserve">Obsyp potrubí bez prohození sypaniny z hornin tř. 1 až 4 uloženým do 3 m od kraje výkopu   </t>
  </si>
  <si>
    <t xml:space="preserve">1,2*0,5*(59,45+17,2)   </t>
  </si>
  <si>
    <t xml:space="preserve">45,99 * 1,915   </t>
  </si>
  <si>
    <t xml:space="preserve">21,85*1,5   </t>
  </si>
  <si>
    <t xml:space="preserve">viz technická zpráva B.2.1.1, situace B.2.1.2.4, podélný profil B.2.1.3.9 , vzorové uložení potrubí B.2.1.3.17   </t>
  </si>
  <si>
    <t xml:space="preserve">1,2*0,06*97,0   </t>
  </si>
  <si>
    <t xml:space="preserve">17,2*1,2   </t>
  </si>
  <si>
    <t>567311111</t>
  </si>
  <si>
    <t xml:space="preserve">Kryt z betonu tl 100 mm   </t>
  </si>
  <si>
    <t xml:space="preserve">viz technická zpráva B.2.1.1,   </t>
  </si>
  <si>
    <t>T13a1, Kanalizace DN 250</t>
  </si>
  <si>
    <t xml:space="preserve">viz technická zpráva B.2.1.1, situace B.2.1.2.2, podélný profil B.2.1.3.4   </t>
  </si>
  <si>
    <t xml:space="preserve">1,2*68,53+3*1,3*2,5 "pro šachty navíc"   </t>
  </si>
  <si>
    <t xml:space="preserve">1,6*69,02+3*1,6*2,8   </t>
  </si>
  <si>
    <t xml:space="preserve">3*1,2   </t>
  </si>
  <si>
    <t xml:space="preserve">3,6*1,8   </t>
  </si>
  <si>
    <t xml:space="preserve">24,60*1,9*2   </t>
  </si>
  <si>
    <t xml:space="preserve">40,48*1,9*2   </t>
  </si>
  <si>
    <t>151101102</t>
  </si>
  <si>
    <t xml:space="preserve">Zřízení příložného pažení a rozepření stěn rýh hl do 4 m   </t>
  </si>
  <si>
    <t xml:space="preserve">2*3,45*3,15   </t>
  </si>
  <si>
    <t xml:space="preserve">viz technická zpráva B.2.1.1, situace B.2.1.2.2, podélný profil B.2.1.3.4    </t>
  </si>
  <si>
    <t>151101112</t>
  </si>
  <si>
    <t xml:space="preserve">Odstranění příložného pažení a rozepření stěn rýh hl do 4 m   </t>
  </si>
  <si>
    <t xml:space="preserve">1,2*0,55*68,53-0,049*68,53   </t>
  </si>
  <si>
    <t xml:space="preserve">41,87183 * 1,915   </t>
  </si>
  <si>
    <t xml:space="preserve">viz technická zpráva B.2.1.1, situace B.2.1.2.2, podélný profil B.2.1.3.4, vzorové uložení potrubí B.2.1.3.17   </t>
  </si>
  <si>
    <t xml:space="preserve">68,53*1,2*0,06   </t>
  </si>
  <si>
    <t xml:space="preserve">viz technická zpráva B.2.1.1, situace B.2.1.2.2, podélný profil   </t>
  </si>
  <si>
    <t>831362121</t>
  </si>
  <si>
    <t xml:space="preserve">Montáž potrubí z trub kameninových hrdlových s integrovaným těsněním výkop sklon do 20 % DN 250   </t>
  </si>
  <si>
    <t xml:space="preserve">68,53   </t>
  </si>
  <si>
    <t>597107020</t>
  </si>
  <si>
    <t xml:space="preserve">trouba kameninová glazovaná DN250mm L2,50m spojovací systém C Třida 160   </t>
  </si>
  <si>
    <t xml:space="preserve">68,53 * 1,015   </t>
  </si>
  <si>
    <t>597115430</t>
  </si>
  <si>
    <t xml:space="preserve">odbočka kameninová glazovaná jednoduchá šikmá DN200/150 L50cm spojovací systém F/F tř.160/-   </t>
  </si>
  <si>
    <t xml:space="preserve">viz technická zpráva B.2.1.1, situace B.2.1.2.2, podélný profil B.2.1.3.4, revizní prefabrikované šachty B.2.1.3.14   </t>
  </si>
  <si>
    <t>nab-311</t>
  </si>
  <si>
    <t xml:space="preserve">Spádišťová šachta vnitř.prům. 1m, tl. stěny 120mm, dno a nárazová stěna v prov. s čedičovými segmenty (dno potr. do hl.3 m) obtokové potrubí vče.obetonování   </t>
  </si>
  <si>
    <t xml:space="preserve">viz technická zpráva B.2.1.1, situace B.2.1.2.2, podélný profil B.2.1.3.4, revizní prefabrikované šachty B.2.1.3.14, spádišťové šachty B.2.1.3.16   </t>
  </si>
  <si>
    <t>tvarovky kameninové kanalizační hrdlové s integrovaným spojem kolena DN 150 mm , 45°, F</t>
  </si>
  <si>
    <t>tvarovky kameninové kanalizační hrdlové s integrovaným spojem ucpávky DN 300 mm , F</t>
  </si>
  <si>
    <t xml:space="preserve">10 * 1,0  </t>
  </si>
  <si>
    <t>1 * 1,0</t>
  </si>
  <si>
    <t>10 * 1,0</t>
  </si>
  <si>
    <t>Spádištová šachta vnitř. průměr 1m tl. stěny 120mm, dno a nárazová stěna v prov. čedič. segmenty (dno potrubí do hl. 4m) odtokové potrubí vč. Obetonování, dodávka včetně montáže a přesunu</t>
  </si>
  <si>
    <t xml:space="preserve">9 * 1,0   </t>
  </si>
  <si>
    <t xml:space="preserve">16 * 1,0 </t>
  </si>
  <si>
    <t xml:space="preserve">viz technická zpráva B.2.1.1, revizní prefabrikované šachty B.2.1.3.14   </t>
  </si>
  <si>
    <t xml:space="preserve">viz technická zpráva B.2.1.1, situace B.2.1.2.2, podélný profil B.2.1.3.4,   </t>
  </si>
  <si>
    <t>130*1,2*(2,62-0,45)/3+2*1,3*2,5*2,17</t>
  </si>
  <si>
    <t>130*1,2*(2,62-0,45)/3*2+4*1,3*2,5*2,17</t>
  </si>
  <si>
    <t xml:space="preserve">126,945+253,89  </t>
  </si>
  <si>
    <t>126,945+253,89</t>
  </si>
  <si>
    <t>4+4 "oprava celého povrchu v šířce 4m"</t>
  </si>
  <si>
    <t xml:space="preserve">307,356 * 9  </t>
  </si>
  <si>
    <t>52.1</t>
  </si>
  <si>
    <t xml:space="preserve"> Nakládání na dopravní prostředky pro vodorovnou dopravu suti</t>
  </si>
  <si>
    <t xml:space="preserve">465,645 * 9 </t>
  </si>
  <si>
    <t>44.1</t>
  </si>
  <si>
    <t xml:space="preserve">323,772 * 1,4   </t>
  </si>
  <si>
    <t xml:space="preserve">7*16+7*12+445+9 "startovací jámy a obnova poloviny vozovky"   </t>
  </si>
  <si>
    <t>Vyplnění spár mezi silničními dílci živičnou zálivkou</t>
  </si>
  <si>
    <t>23.3</t>
  </si>
  <si>
    <t>45,4*1,2*(2,0-0,45)+1,3*2,5*1,55</t>
  </si>
  <si>
    <t xml:space="preserve">40,62*1,2*(1,75-0,45)+1,3*2,5*1,30   </t>
  </si>
  <si>
    <t>28,19*1,2*(1,74-0,45)+1,3*2,5*1,29</t>
  </si>
  <si>
    <t xml:space="preserve">37,06*1,2*(1,77-0,45)+1,3*2,5*1,32  </t>
  </si>
  <si>
    <t>25,4*1,2*(1,75-0,45)+1,3*2,5*1,3</t>
  </si>
  <si>
    <t xml:space="preserve">18,8*1,2*(1,70-0,45)+1,3*2,5*1,25   </t>
  </si>
  <si>
    <t xml:space="preserve">28,6*1,2*(1,98-0,45)+1,3*2,5*1,53   </t>
  </si>
  <si>
    <t>15,45*1,2-(2,1-0,45)+1,3*2,5*1,65</t>
  </si>
  <si>
    <t xml:space="preserve">21,46*1,2*(1,92-0,45)+1,3*2,5*1,47 </t>
  </si>
  <si>
    <t xml:space="preserve">34,7*2   </t>
  </si>
  <si>
    <t xml:space="preserve">3,45*1,2*(3,1-0,45)+1,3*2,5*2,65  </t>
  </si>
  <si>
    <t xml:space="preserve">40,48*1,2*(1,92-0,45)+1,3*2,5*1,47 </t>
  </si>
  <si>
    <t xml:space="preserve">24,60*1,2*(1,9-0,45)+1,3*2,5*1,45  </t>
  </si>
  <si>
    <t>27.1</t>
  </si>
  <si>
    <t>2,1*2,1*0,15*6 "pod šachty"</t>
  </si>
  <si>
    <t>18.1</t>
  </si>
  <si>
    <t>18.2</t>
  </si>
  <si>
    <t>1,6*1,6*0,1*17</t>
  </si>
  <si>
    <t>2,1*2,1*0,15*17 "pod šachty"</t>
  </si>
  <si>
    <t>260,98*1,2*0,06</t>
  </si>
  <si>
    <t>2,1*2,1*0,15*9 "pod šachty"</t>
  </si>
  <si>
    <t xml:space="preserve">371,033 * 1,4   </t>
  </si>
  <si>
    <t xml:space="preserve">(466,76+360,69*0,45)-169,637-56,207-0,08*251-1,13*10,38   </t>
  </si>
  <si>
    <t>1,6*1,6*0,1*1</t>
  </si>
  <si>
    <t>2,1*2,1*0,15*1 "pod šachty"</t>
  </si>
  <si>
    <t>7.2</t>
  </si>
  <si>
    <t>7.1</t>
  </si>
  <si>
    <t>143,284+91,986*0,45</t>
  </si>
  <si>
    <t>"-0,08*68,53-1,13*3,96"</t>
  </si>
  <si>
    <t>2,1*2,1*0,15*3 "pod šachty"</t>
  </si>
  <si>
    <t>1185,10+746,684*0,45</t>
  </si>
  <si>
    <t xml:space="preserve">"-0,08*584,32-1,13*15,35  </t>
  </si>
  <si>
    <t>"-9,261-70,342-42,192-393,832"</t>
  </si>
  <si>
    <t xml:space="preserve">941,396* 1,4   </t>
  </si>
  <si>
    <t>2,1*2,1*0,15*14 "pod šachty"</t>
  </si>
  <si>
    <t>380,835+70,2-12,48-13,44-84,416- 0,08*125-1,13*6,98 "zásyp po vrch komunikace,odečet i za potrubí a šachty"</t>
  </si>
  <si>
    <t>"-1,985-8,272-4,934-41,872"</t>
  </si>
  <si>
    <t xml:space="preserve">117,658 * 1,4   </t>
  </si>
  <si>
    <t>1,2*0,1*67,4+2,1*2,1*0,15*1</t>
  </si>
  <si>
    <t>22.1</t>
  </si>
  <si>
    <t>561,7*1,2</t>
  </si>
  <si>
    <t>2,1*2,1*0,15*13</t>
  </si>
  <si>
    <t>1147,286+299,6*0,45+262,1*0,38</t>
  </si>
  <si>
    <t>"-354,433-8,6-67,612-40,442"</t>
  </si>
  <si>
    <t xml:space="preserve">"-0,08*561,7-1,13*16,15"  </t>
  </si>
  <si>
    <t xml:space="preserve">847,432 * 1,4   </t>
  </si>
  <si>
    <t xml:space="preserve">300,0*2+7*2,6   </t>
  </si>
  <si>
    <t>100,869+41,9*0,45+31,2*0,38-7,31-4,386-28,509 !po vrch komunikace"</t>
  </si>
  <si>
    <t xml:space="preserve">114,87 * 1,4   </t>
  </si>
  <si>
    <t>1,2*0,1*410,0+1,6*1,6*0,15*4+1,2*1,2*0,15*3</t>
  </si>
  <si>
    <t>2,1*2,1*0,15*2</t>
  </si>
  <si>
    <t xml:space="preserve">viz technická zpráva B.2.1.1, situace B.2.1.2.4, podélný profil B.2.1.3.9, revizní prefabrikované šachty B.2.1.3.14, výpis šachet B.2.1.3.15   </t>
  </si>
  <si>
    <t xml:space="preserve">17,5*2   </t>
  </si>
  <si>
    <t>919735122</t>
  </si>
  <si>
    <t xml:space="preserve">Řezání stávajícího betonového krytu hl do 100 mm   </t>
  </si>
  <si>
    <t xml:space="preserve">59,45*2,0   </t>
  </si>
  <si>
    <t xml:space="preserve">44,4*1,8*2   </t>
  </si>
  <si>
    <t xml:space="preserve">viz technická zpráva B.2.1.1, situace B.2.1.2.2, B.2. tabulka odboček B.2.1.3.19    </t>
  </si>
  <si>
    <t xml:space="preserve">55,5 * 1,4   </t>
  </si>
  <si>
    <t xml:space="preserve">1,0*0,39*44,4   </t>
  </si>
  <si>
    <t xml:space="preserve">17,316 * 1,915   </t>
  </si>
  <si>
    <t xml:space="preserve">0,1*1,0*44,4   </t>
  </si>
  <si>
    <t xml:space="preserve">0,06*1,0*44,4   </t>
  </si>
  <si>
    <t xml:space="preserve">viz technická zpráva B.2.1.1, situace B.2.1.2.2,  tabulka odboček B.2.1.3.19   </t>
  </si>
  <si>
    <t>831352121</t>
  </si>
  <si>
    <t xml:space="preserve">Montáž potrubí z trub kameninových hrdlových s integrovaným těsněním výkop sklon do 20 % DN 200   </t>
  </si>
  <si>
    <t>597106760</t>
  </si>
  <si>
    <t xml:space="preserve">trouba kameninová glazovaná DN200mm L1,50m spojovací systém F   </t>
  </si>
  <si>
    <t xml:space="preserve">44,4 * 1,015   </t>
  </si>
  <si>
    <t xml:space="preserve">viz technická zpráva B.2.1.1, situace B.2.1.2.2,  tabulka odboček B.2.1.3.19, tabulka plastových šachet B.2.1.3.20   </t>
  </si>
  <si>
    <t xml:space="preserve">viz technická zpráva B.2.1.1, situace B.2.1.2.2,  tabulka odboček B.2.1.3.19    </t>
  </si>
  <si>
    <t>T13d, Kanalizace DN 300 hrdlová</t>
  </si>
  <si>
    <t xml:space="preserve">viz technická zpráva B.2.1.1, situace B.2.1.2.4, podélný profil B.2.1.3.8,   </t>
  </si>
  <si>
    <t xml:space="preserve">1,2*17,0+1*1,3*2,5 "pro šachty navíc"   </t>
  </si>
  <si>
    <t>T13g, Kanalizační odbočky DN 150</t>
  </si>
  <si>
    <t xml:space="preserve">viz technická zpráva B.2.1.1, situace B.2.1.2.1, tabulka odboček B.2.1.3.19   </t>
  </si>
  <si>
    <t xml:space="preserve">1,0*33,40   </t>
  </si>
  <si>
    <t xml:space="preserve">1,0*(1,8-0,45)*33,40   </t>
  </si>
  <si>
    <t xml:space="preserve">33,40*1,8*2   </t>
  </si>
  <si>
    <t xml:space="preserve">viz technická zpráva B.2.1.1, situace B.2.1.2.1, tabulka odboček B.2.1.3.19    </t>
  </si>
  <si>
    <t xml:space="preserve">45,09   </t>
  </si>
  <si>
    <t xml:space="preserve">1,0*1,25*33,40 "po vrch komunikace   </t>
  </si>
  <si>
    <t xml:space="preserve">41,75 * 1,4   </t>
  </si>
  <si>
    <t xml:space="preserve">1,0*0,39*33,40   </t>
  </si>
  <si>
    <t xml:space="preserve">13,026 * 1,915   </t>
  </si>
  <si>
    <t xml:space="preserve">viz technická zpráva B.2.1.1, situace B.2.1.2.1, tabulka odboček B.2.1.3.19, vzorové uložení potrubí B.2.1.3.17   </t>
  </si>
  <si>
    <t xml:space="preserve">0,1*1,0*33,40   </t>
  </si>
  <si>
    <t xml:space="preserve">0,06*1,0*33,4   </t>
  </si>
  <si>
    <t xml:space="preserve">33,4 * 1,015   </t>
  </si>
  <si>
    <t xml:space="preserve">viz technická zpráva B.2.1.1, situace B.2.1.2.1, tabulka odboček B.2.1.3.19 , tabulka plastových šachet B.2.1.3.20   </t>
  </si>
  <si>
    <t xml:space="preserve">33,4*2   </t>
  </si>
  <si>
    <t xml:space="preserve">3,5*17,0+1*1,6*2,8   </t>
  </si>
  <si>
    <t xml:space="preserve">1,2*1,8   </t>
  </si>
  <si>
    <t xml:space="preserve">17,0*1,2*(1,85-0,45)+1,3*2,5*1,4   </t>
  </si>
  <si>
    <t xml:space="preserve">2*17,0*1,85+2*1,3*1,85   </t>
  </si>
  <si>
    <t xml:space="preserve">33,110   </t>
  </si>
  <si>
    <t xml:space="preserve">33,11+23,65*0,45-1,2*0,78*17,0-1,21*1,74   </t>
  </si>
  <si>
    <t xml:space="preserve">25,735 * 1,4   </t>
  </si>
  <si>
    <t xml:space="preserve">1,2*0,62*16,0-0,113*16,0   </t>
  </si>
  <si>
    <t xml:space="preserve">10,096 * 1,915   </t>
  </si>
  <si>
    <t xml:space="preserve">viz technická zpráva B.2.1.1, situace B.2.1.2.4, podélný profil B.2.1.3.8, vzorové uložení potrubí B.2.1.3.17   </t>
  </si>
  <si>
    <t xml:space="preserve">16,70*1,2*0,06   </t>
  </si>
  <si>
    <t xml:space="preserve">2*17   </t>
  </si>
  <si>
    <t xml:space="preserve">16,7   </t>
  </si>
  <si>
    <t xml:space="preserve">16,7 * 1,015   </t>
  </si>
  <si>
    <t xml:space="preserve">viz technická zpráva B.2.1.1, situace B.2.1.2.4, podélný profil B.2.1.3.8, revizní prefabrikované šachty  B.2.1.3.14, výpis šachet B.2.1.3.15   </t>
  </si>
  <si>
    <t xml:space="preserve">viz technická zpráva B.2.1.1, situace B.2.1.2.4, podélný profil B.2.1.3.8   </t>
  </si>
  <si>
    <t xml:space="preserve">17,0*2   </t>
  </si>
  <si>
    <t>T13d, Kanalizace DN 300 ze sklolaminátu</t>
  </si>
  <si>
    <t>0090200</t>
  </si>
  <si>
    <t xml:space="preserve">Obnova oplocení z drátěného pletiva výšky 1,5m   </t>
  </si>
  <si>
    <t>111201101</t>
  </si>
  <si>
    <t xml:space="preserve">Odstranění křovin a stromů průměru kmene do 100 mm i s kořeny z celkové plochy do 1000 m2   </t>
  </si>
  <si>
    <t>112101101</t>
  </si>
  <si>
    <t xml:space="preserve">Kácení stromů listnatých D kmene do 300 mm   </t>
  </si>
  <si>
    <t>112201101</t>
  </si>
  <si>
    <t>T13d, Kanalizační odbočky DN 150 z PVC</t>
  </si>
  <si>
    <t xml:space="preserve">viz technická zpráva B.2.1.1, situace B.2.1.2.4, tabulka odboček B.2.1.3.19    </t>
  </si>
  <si>
    <t>Zkoušky zhutnění násypů a zásypů stavebních jam a rýh. Budou se provádět po vzdálenostech min 50 m, a to vždy ve třech úrovních - v úrovni dna výkopu, v úrovni nad obsypem potrubí, v úrovni silniční pláně</t>
  </si>
  <si>
    <t>Související zkoušky a atesty - zajištění zkoušek a atestů o nezávadnosti či o vhodnosti použití u všech výrobků a u všech materiálů použitých v rámci předmětného komplexu staveb</t>
  </si>
  <si>
    <t>Montáž potrubí z trub kameninových hrdlových s integrovaným těsněním v otevřeném výkopu ve sklonu do 20 % DN 150</t>
  </si>
  <si>
    <t>trouby kameninové kanalizační hrdlové trouby kameninové glazované s integrovaným spojem stavební délka 1,50 m DN 150 mm                   F</t>
  </si>
  <si>
    <t>Napojení odbočky na potrubí stoky, materiál pro napojení  včetně těsnění, montáž odbočky v otevřeném výkopu</t>
  </si>
  <si>
    <t>Zřízení revizní plastové šachty z PP, DN400 s litinovým poklopem, dodávka včetně montáže a dovozu, výšky do 2,5m</t>
  </si>
  <si>
    <t>Osazení chodníkového obrubníku kamenného se zřízením lože, s vyplněním a zatřením spár cementovou maltou ležatého bez boční opěry, do lože z betonu prostého tř. C 12/15</t>
  </si>
  <si>
    <t>Řezání stávajícího živičného krytu nebo podkladu hloubky přes 100 do 150 mm</t>
  </si>
  <si>
    <t>Nakládání na dopravní prostředky pro vodorovnou dopravu suti</t>
  </si>
  <si>
    <t>Napojení odbočky na šachtu na stoce, materiál pro napojení (včetně spádiště v případě hlubších stok) včetně těsnění, montáž odbočky v otevřeném výkopu</t>
  </si>
  <si>
    <t xml:space="preserve">4,5*3,5*2,96+3*3*3,48   </t>
  </si>
  <si>
    <t xml:space="preserve">4,5*3,5*3,31+3*3*3,64   </t>
  </si>
  <si>
    <t xml:space="preserve">4,5*3,5*3,01+3*3*2,37   </t>
  </si>
  <si>
    <t xml:space="preserve">4,5*3,5*2,69+3*3*2,59   </t>
  </si>
  <si>
    <t xml:space="preserve">4,5*3,5*2,58+3*3*2,34   </t>
  </si>
  <si>
    <t>T13, Křížení s VTL plynovodem DN 300</t>
  </si>
  <si>
    <t xml:space="preserve">viz technická zpráva B.2.1.1, situace B.2.1.2.1, křížení stoky T13 s vtl plynovodem B.2.3.1   </t>
  </si>
  <si>
    <t xml:space="preserve">4,0*3,0*0,2   </t>
  </si>
  <si>
    <t>130001101</t>
  </si>
  <si>
    <t xml:space="preserve">Vykopávky hloubené přípl za ztížení   </t>
  </si>
  <si>
    <t>132301201</t>
  </si>
  <si>
    <t>Kód položky</t>
  </si>
  <si>
    <t>MJ</t>
  </si>
  <si>
    <t>Množství celkem</t>
  </si>
  <si>
    <t>1</t>
  </si>
  <si>
    <t>2</t>
  </si>
  <si>
    <t>3</t>
  </si>
  <si>
    <t>4</t>
  </si>
  <si>
    <t>5</t>
  </si>
  <si>
    <t>6</t>
  </si>
  <si>
    <t>8</t>
  </si>
  <si>
    <t>9</t>
  </si>
  <si>
    <t>HSV</t>
  </si>
  <si>
    <t xml:space="preserve">Práce a dodávky HSV   </t>
  </si>
  <si>
    <t xml:space="preserve">Zemní práce   </t>
  </si>
  <si>
    <t>221</t>
  </si>
  <si>
    <t>113107222</t>
  </si>
  <si>
    <t xml:space="preserve">Odstr podkl &gt;200m2 kam drcené -20cm   </t>
  </si>
  <si>
    <t>m2</t>
  </si>
  <si>
    <t xml:space="preserve">viz technická zpráva B.2.1.1, situace B.2.1.2.1, podélný profil B.2.1.3.1   </t>
  </si>
  <si>
    <t xml:space="preserve">130*1,2   </t>
  </si>
  <si>
    <t>113107225</t>
  </si>
  <si>
    <t xml:space="preserve">Odstranění podkladu pl přes 200 m2 z kameniva drceného tl 500 mm   </t>
  </si>
  <si>
    <t>113107245</t>
  </si>
  <si>
    <t xml:space="preserve">Odstr podkl &gt;200m2 živičných -25cm   </t>
  </si>
  <si>
    <t xml:space="preserve">1,2*130   </t>
  </si>
  <si>
    <t>113151314</t>
  </si>
  <si>
    <t xml:space="preserve">Odstranění živičného krytu frézováním pl přes 500 m2 tl 50 mm s překážkami v trase   </t>
  </si>
  <si>
    <t xml:space="preserve">132*4 "ul. Podbělová"   </t>
  </si>
  <si>
    <t xml:space="preserve">Součet   </t>
  </si>
  <si>
    <t>001</t>
  </si>
  <si>
    <t>115101201</t>
  </si>
  <si>
    <t xml:space="preserve">Čerpání vody na dopravní výšku do 10 m průměrný přítok do 500 l/min   </t>
  </si>
  <si>
    <t>hod</t>
  </si>
  <si>
    <t>Dočasné zajištění podzemního potrubí (vedení) ve výkopu ve stavu i poloze, ve kterém byla na začátku zemních prací a to s podepřením, vzepřením (zajištěním dle požadavku správce vedení) případně ochranným bedněním, se zřízením a odstraněním zajišťovací konstrukce, s opotřebením hmot potrubí betonového, kameninového, železobetonového nebo vláknoceentového světlosti  do DN200</t>
  </si>
  <si>
    <t>poklop na vstupní šachtu C250. litinový s betonovou výplní a odvětráním, a tlumící vložkou, pro zatížení C250</t>
  </si>
  <si>
    <t>Montáž potrubí z trub kameninových hrdlových s integrovaným těsněním v otevřeném výkopu ve sklonu do 20 % DN 200</t>
  </si>
  <si>
    <t>trouby kameninové kanalizační hrdlové trouby kameninové glazované s integrovaným spojem stavební délka 1,50 m DN 200 mm                   F</t>
  </si>
  <si>
    <t xml:space="preserve">Lože pod potrubí otevřený výkop ze štěrkopísku   </t>
  </si>
  <si>
    <t>584921111</t>
  </si>
  <si>
    <t xml:space="preserve">Osazení dílců z předpjatého betonu do lože z kameniva těženého tl 50 mm hmotnosti do 6 t   </t>
  </si>
  <si>
    <t>593</t>
  </si>
  <si>
    <t>593810850</t>
  </si>
  <si>
    <t xml:space="preserve">panel silniční IZD 2/10 299x119x15 cm   </t>
  </si>
  <si>
    <t xml:space="preserve">"náhrada za zničené panely při rozebírání stáv.krytu"viz technická zpráva B.2.1.1, situace B.2.1.2.2   </t>
  </si>
  <si>
    <t xml:space="preserve">102,6/3,4*0,2   </t>
  </si>
  <si>
    <t xml:space="preserve">viz technická zpráva B.2.1.1, situace B.2.1.2.2, podélný profil B.2.1.3.6,   </t>
  </si>
  <si>
    <t xml:space="preserve">68,4 * 1,015   </t>
  </si>
  <si>
    <t xml:space="preserve">poklop kruhový litinový D600 B   </t>
  </si>
  <si>
    <t xml:space="preserve">viz technická zpráva B.2.1.1, situace B.2.1.2.2, podélný profil B.2.1.3.6, revizní prefabrikovaná šachta B.2.1.3.14   </t>
  </si>
  <si>
    <t xml:space="preserve">viz technická zpráva B.2.1.1, situace B.2.1.2.2, podélný profil B.2.1.3.6, v   </t>
  </si>
  <si>
    <t>979094441</t>
  </si>
  <si>
    <t xml:space="preserve">Očištění vybouraných silničních dílců s původním spárováním z kameniva těženého   </t>
  </si>
  <si>
    <t>T13b1, Kanalizační odbočky DN 150</t>
  </si>
  <si>
    <t xml:space="preserve">1,0*(1,8-0,2)*7,7   </t>
  </si>
  <si>
    <t xml:space="preserve">7,7*1,8*2   </t>
  </si>
  <si>
    <t xml:space="preserve">1,0*1,05*7,7   </t>
  </si>
  <si>
    <t xml:space="preserve">8,085 * 1,4   </t>
  </si>
  <si>
    <t xml:space="preserve">1,0*0,45*7,7   </t>
  </si>
  <si>
    <t xml:space="preserve">3,465 * 1,915   </t>
  </si>
  <si>
    <t xml:space="preserve">0,1*1,0*7,7   </t>
  </si>
  <si>
    <t xml:space="preserve">viz technická zpráva B.2.1.1, situace B.2.1.2.2, tabulka odboček B.2.1.3.19 0   </t>
  </si>
  <si>
    <t xml:space="preserve">viz technická zpráva B.2.1.1, situace B.2.1.2.2, tabulka odboček B.2.1.3.19    </t>
  </si>
  <si>
    <t xml:space="preserve">8 * 1,015   </t>
  </si>
  <si>
    <t>T13c, Kanalizace DN 300</t>
  </si>
  <si>
    <t xml:space="preserve">viz technická zpráva B.2.1.1, situace B.2.1.2.2, B.2.1.2.3, podélný profil B.2.1.3.7,   </t>
  </si>
  <si>
    <t xml:space="preserve">viz technická zpráva B.2.1.1, situace B.2.1.2.2, B.2.1.2.3, podélný profil B.2.1.3.7   </t>
  </si>
  <si>
    <t>T13d1, Kanalizační odbočky DN 200</t>
  </si>
  <si>
    <t xml:space="preserve">6,7*1   </t>
  </si>
  <si>
    <t xml:space="preserve">1,0*(1,8-0,2)*6,7   </t>
  </si>
  <si>
    <t xml:space="preserve">6,7*1,8*2   </t>
  </si>
  <si>
    <t xml:space="preserve">(7,035+3,015)*2   </t>
  </si>
  <si>
    <t xml:space="preserve">10,72-7,035-3,015   </t>
  </si>
  <si>
    <t xml:space="preserve">1,0*1,05*6,7   </t>
  </si>
  <si>
    <t xml:space="preserve">1,0*0,45*6,7   </t>
  </si>
  <si>
    <t xml:space="preserve">0,1*1,0*6,7   </t>
  </si>
  <si>
    <t xml:space="preserve">6,7 * 1,015   </t>
  </si>
  <si>
    <t xml:space="preserve">Dočasné zajištění potrubí ocelového nebo litinového DN do 200   </t>
  </si>
  <si>
    <t xml:space="preserve">11*1,2   </t>
  </si>
  <si>
    <t>119001411</t>
  </si>
  <si>
    <t xml:space="preserve">Dočasné zajištění potrubí betonového, ŽB, kameninového nebo vláknocementového DN do 200   </t>
  </si>
  <si>
    <t xml:space="preserve">10*1,2   </t>
  </si>
  <si>
    <t xml:space="preserve">26,4*1,8   </t>
  </si>
  <si>
    <t xml:space="preserve">56,3*1,2*(2,0-0,45)+1,3*2,5*1,55   </t>
  </si>
  <si>
    <t xml:space="preserve">Bednění podkladních desek nebo bloků nebo sedlového lože otevřený výkop   </t>
  </si>
  <si>
    <t xml:space="preserve">130*2*0,08   </t>
  </si>
  <si>
    <t xml:space="preserve">Komunikace   </t>
  </si>
  <si>
    <t>565145111</t>
  </si>
  <si>
    <t xml:space="preserve">Asfaltový beton vrstva podkladní ACP 16 (obalované kamenivo OKS) tl 60 mm š do 3 m   </t>
  </si>
  <si>
    <t>T13g, Kanalizace DN 300 protlak</t>
  </si>
  <si>
    <t xml:space="preserve">4,5*3,5+3*3   </t>
  </si>
  <si>
    <t xml:space="preserve">0,2826*19,90   </t>
  </si>
  <si>
    <t xml:space="preserve">-0,0,070-19,90   </t>
  </si>
  <si>
    <t xml:space="preserve">viz technická zpráva B.2.1.1, situace B.2.1.2.1, podélný profil B.2.1.3.11,     </t>
  </si>
  <si>
    <t xml:space="preserve">viz technická zpráva B.2.1.1, situace B.2.1.2.1, podélný profil B.2.1.3.11, revizní prefabrikovaná šachta B.2.1.3.14, výpis šachet B.2.1.3.15   </t>
  </si>
  <si>
    <t xml:space="preserve">viz technická zpráva B.2.1.1, situace B.2.1.2.1, podélný profil B.2.1.3.11, revizní prefabrikovaná šachta B.2.1.3.14, výpis šachet B.2.1.3.15, spádišťové šachty B.2.1.3.16   </t>
  </si>
  <si>
    <t xml:space="preserve">2*(4,8+3,8)+4*3,3   </t>
  </si>
  <si>
    <t xml:space="preserve">viz technická zpráva B.2.1.1, situace B.2.1.2.1, podélný profil B.2.1.3.1,   </t>
  </si>
  <si>
    <t>565165112</t>
  </si>
  <si>
    <t xml:space="preserve">Asfaltový beton vrstva podkladní ACP 16 (obalované kamenivo OKS) tl 90 mm š do 3  m   </t>
  </si>
  <si>
    <t>577144111</t>
  </si>
  <si>
    <t xml:space="preserve">Asfaltový beton vrstva obrusná ACO 11 (ABS) tř. I tl 50 mm š do 3 m z nemodifikovaného asfaltu   </t>
  </si>
  <si>
    <t>577166111</t>
  </si>
  <si>
    <t xml:space="preserve">Asfaltový beton vrstva ložní ACL 22 (ABVH) tl 70 mm š do 3 m z nemodifikovaného asfaltu   </t>
  </si>
  <si>
    <t>599141111</t>
  </si>
  <si>
    <t xml:space="preserve">Vyplnění spár mezi silničními dílci živičnou zálivkou   </t>
  </si>
  <si>
    <t xml:space="preserve">Trubní vedení   </t>
  </si>
  <si>
    <t>831372121</t>
  </si>
  <si>
    <t xml:space="preserve">Montáž potrubí z trub kameninových hrdlových s integrovaným těsněním výkop sklon do 20 % DN 300   </t>
  </si>
  <si>
    <t>597</t>
  </si>
  <si>
    <t>597107110</t>
  </si>
  <si>
    <t xml:space="preserve">trouba kameninová glazovaná DN300mm L2,50m spojovací systém C Třída 160   </t>
  </si>
  <si>
    <t xml:space="preserve">130,5 * 1,015   </t>
  </si>
  <si>
    <t>837312221</t>
  </si>
  <si>
    <t xml:space="preserve">Montáž kameninových tvarovek jednoosých s integrovaným těsněním otevřený výkop DN 150   </t>
  </si>
  <si>
    <t>597118520</t>
  </si>
  <si>
    <t xml:space="preserve">ucpávka kameninová glazovaná DN150mm spojovací systém F   </t>
  </si>
  <si>
    <t xml:space="preserve">7 * 1,015   </t>
  </si>
  <si>
    <t>837371221</t>
  </si>
  <si>
    <t xml:space="preserve">Montáž kameninových tvarovek odbočných s integrovaným těsněním otevřený výkop DN 300   </t>
  </si>
  <si>
    <t>597115700</t>
  </si>
  <si>
    <t xml:space="preserve">odbočka kameninová glazovaná jednoduchá šikmá DN300/150 L50cm spojovací systém C/F tř.160/-   </t>
  </si>
  <si>
    <t>899104111</t>
  </si>
  <si>
    <t xml:space="preserve">Osazení poklopů litinových nebo ocelových včetně rámů hmotnosti nad 150 kg   </t>
  </si>
  <si>
    <t>5524-S3</t>
  </si>
  <si>
    <t xml:space="preserve">Poklop BEGU R1 D 400 vč.rámu.s odv.a tlum.vložkou   </t>
  </si>
  <si>
    <t>ks</t>
  </si>
  <si>
    <t>nab-30</t>
  </si>
  <si>
    <t xml:space="preserve">Vstupní šachta kanalizační prefa, vnitřní pr.1m, tl. stěny 120mm, žlab a nást kameninová (dno potrubí do hl. 2 m), včetně montáže   </t>
  </si>
  <si>
    <t>kpl</t>
  </si>
  <si>
    <t xml:space="preserve">viz technická zpráva B.2.1.1, situace B.2.1.2.1, podélný profil B.2.1.3.1, revizní prefabrikované šachty B.2.1.3.14, výpis šachet B.2.1.3.15   </t>
  </si>
  <si>
    <t>nab-31</t>
  </si>
  <si>
    <t xml:space="preserve">Vstupní šachta kanalizační prefa, vnitřní pr.1m, tl. stěny 120mm, žlab a nást kameninová (dno potrubí do hl.3 m), včetně montáže   </t>
  </si>
  <si>
    <t>nab-32</t>
  </si>
  <si>
    <t xml:space="preserve">Vstupní šachta kanalizační prefa, vnitřní pr.1m, tl. stěny 120mm, žlab a kyneta z kameniny, (dno potrubí do hl.4,00 m), včetně montáže   </t>
  </si>
  <si>
    <t>SROV-122</t>
  </si>
  <si>
    <t xml:space="preserve">Prohlídka televizní kamerou ,vč.záznamu   </t>
  </si>
  <si>
    <t xml:space="preserve">Ostatní konstrukce a práce-bourání   </t>
  </si>
  <si>
    <t>919735112</t>
  </si>
  <si>
    <t xml:space="preserve">Řezání stávajícího živičného krytu hl do 100 mm   </t>
  </si>
  <si>
    <t>979082213</t>
  </si>
  <si>
    <t xml:space="preserve">Vodorovná doprava suti po suchu do 1 km   </t>
  </si>
  <si>
    <t>979082219</t>
  </si>
  <si>
    <t xml:space="preserve">Příplatek ZKD 1 km u vodorovné dopravy suti po suchu do 1 km   </t>
  </si>
  <si>
    <t>99</t>
  </si>
  <si>
    <t xml:space="preserve">Přesun hmot   </t>
  </si>
  <si>
    <t>9982761-s</t>
  </si>
  <si>
    <t xml:space="preserve">viz technická zpráva B.2.1.1, situace B.2.1.2.4, podélný profil B.2.1.3.9  0   </t>
  </si>
  <si>
    <t xml:space="preserve">98,5   </t>
  </si>
  <si>
    <t>597107030</t>
  </si>
  <si>
    <t xml:space="preserve">trouba kameninová glazovaná DN200mm L2,50m spojovací systém F Třida 160   </t>
  </si>
  <si>
    <t xml:space="preserve">98,5 * 1,015   </t>
  </si>
  <si>
    <t>130*1,2*0,08</t>
  </si>
  <si>
    <t xml:space="preserve">1,0*0,45*(34,75-16,65)   </t>
  </si>
  <si>
    <t xml:space="preserve">8,145 * 1,915   </t>
  </si>
  <si>
    <t>2*2+5</t>
  </si>
  <si>
    <t>8.1</t>
  </si>
  <si>
    <t xml:space="preserve">Nakládání výkopku z hornin tř. 1 až 4 přes 100 m3 </t>
  </si>
  <si>
    <t>7,035+3,015</t>
  </si>
  <si>
    <t>2,1*2,1*0,15*7</t>
  </si>
  <si>
    <t>2,1*2,1*0,15*3</t>
  </si>
  <si>
    <t>1,6*1,6*0,1*3</t>
  </si>
  <si>
    <t>3.1</t>
  </si>
  <si>
    <t xml:space="preserve">7*2,25   </t>
  </si>
  <si>
    <t xml:space="preserve">17,4*0,5   </t>
  </si>
  <si>
    <t xml:space="preserve">2*2*1,5*2,9 </t>
  </si>
  <si>
    <t xml:space="preserve">7*2,9  </t>
  </si>
  <si>
    <t>zrušeno</t>
  </si>
  <si>
    <t>34.1</t>
  </si>
  <si>
    <t>15.1</t>
  </si>
  <si>
    <t>15.2</t>
  </si>
  <si>
    <t xml:space="preserve">1,0*(146,6 -117,2)  </t>
  </si>
  <si>
    <t>1,0*(146,6   -117,2)</t>
  </si>
  <si>
    <t xml:space="preserve">1,0*(146,6 -117,2) </t>
  </si>
  <si>
    <t>29,4*1,4</t>
  </si>
  <si>
    <t>1,0*(1,8-0,45)*29,4+1,0*(1,8-0,2)*117,2</t>
  </si>
  <si>
    <t xml:space="preserve">1,0*1,25*29,4 "po vrch komunikace   </t>
  </si>
  <si>
    <t>1,0*0,45*29,4</t>
  </si>
  <si>
    <t xml:space="preserve">13,23 * 1,915   </t>
  </si>
  <si>
    <t>9.1</t>
  </si>
  <si>
    <t>Vodorovné přem výkopku hor 1-4  -3km</t>
  </si>
  <si>
    <t>"pro obsyp a zásyp" (52,74+118,356)*2</t>
  </si>
  <si>
    <t>Nakládání výkopku z hornin tř. 1-4 přes 100 m3</t>
  </si>
  <si>
    <t>10.1</t>
  </si>
  <si>
    <t>13.1</t>
  </si>
  <si>
    <t>1,0*(1,6-0,55)*117,2-0,14*33,6 "odečet za šachty)</t>
  </si>
  <si>
    <t>1,0*117,2*0,45</t>
  </si>
  <si>
    <t>Příplatek k obsypu potrubí sypaninou za prohození</t>
  </si>
  <si>
    <t>15.3</t>
  </si>
  <si>
    <t>15.4</t>
  </si>
  <si>
    <t>15.5</t>
  </si>
  <si>
    <t xml:space="preserve">117,2*1,2   </t>
  </si>
  <si>
    <t>5,626*1,015</t>
  </si>
  <si>
    <t>17.1</t>
  </si>
  <si>
    <t>1,0*0,1*117,2</t>
  </si>
  <si>
    <t>0,1*1,0*29,4</t>
  </si>
  <si>
    <t>0,06*1,0*29,4</t>
  </si>
  <si>
    <t>1,0*29,4</t>
  </si>
  <si>
    <t xml:space="preserve">1,0*29,4 </t>
  </si>
  <si>
    <t>1,4*29,4</t>
  </si>
  <si>
    <t>29,4*2+41,16</t>
  </si>
  <si>
    <t xml:space="preserve">29,4*2   </t>
  </si>
  <si>
    <t>587,0*5-41,16 "odečet pro přípojky"</t>
  </si>
  <si>
    <t>587,0*5 -41,16 "pro přípojky"</t>
  </si>
  <si>
    <t>746,684*2+2893,84</t>
  </si>
  <si>
    <t>9,6*2+13,44</t>
  </si>
  <si>
    <t>750-123,872-13,44</t>
  </si>
  <si>
    <t>750-123,872 -13,44 "odečet za stoku a přípojky"</t>
  </si>
  <si>
    <t xml:space="preserve">4*401   </t>
  </si>
  <si>
    <t>489,31*2+1604</t>
  </si>
  <si>
    <t>4,00*320-24,75 "protlak"</t>
  </si>
  <si>
    <t>4,00*320-24,75</t>
  </si>
  <si>
    <t>387,394*2+1255,25</t>
  </si>
  <si>
    <t>2*33,4</t>
  </si>
  <si>
    <t>Vyplnění spár mezi silničními dílci jakékoliv tloušťky živičnou zálivkou</t>
  </si>
  <si>
    <t>005724720</t>
  </si>
  <si>
    <t xml:space="preserve">osivo směs travní krajinná - rovinná   </t>
  </si>
  <si>
    <t xml:space="preserve">1,595 * 1,015   </t>
  </si>
  <si>
    <t xml:space="preserve">Poplatek za řízenou skládku vč.analýz rozboru o uložení odpadu na skládku   </t>
  </si>
  <si>
    <t>451573111</t>
  </si>
  <si>
    <t xml:space="preserve">Lože pod potrubí z písku a štěrkop   </t>
  </si>
  <si>
    <t>452311121</t>
  </si>
  <si>
    <t xml:space="preserve">Podkladní desky z betonu prostého tř. C 8/10 otevřený výkop   </t>
  </si>
  <si>
    <t>577145111</t>
  </si>
  <si>
    <t xml:space="preserve">Asfaltový beton vrstva obrusná ACO 16 (ABH) tl 50 mm š do 3 m z nemodifikovaného asfaltu   </t>
  </si>
  <si>
    <t>596211110</t>
  </si>
  <si>
    <t xml:space="preserve">Kladení zámkové dlažby komunikací pro pěší tl 60 mm skupiny A pl do 50 m2   </t>
  </si>
  <si>
    <t>592</t>
  </si>
  <si>
    <t>592174910</t>
  </si>
  <si>
    <t xml:space="preserve">obrubník betonový silniční ABO 2-15 100x15x25 cm   </t>
  </si>
  <si>
    <t xml:space="preserve">viz technická zpráva B.2.1.1, situace B.2.1.2.1, B2.1.2.2, B.2.1.2.3, B.2.1.2.4, podélný profil B.2.1.3.1, B.2.1.3.2     </t>
  </si>
  <si>
    <t>831263195</t>
  </si>
  <si>
    <t xml:space="preserve">Příplatek za zřízení kanalizační přípojky DN 100 až 300   </t>
  </si>
  <si>
    <t xml:space="preserve">viz technická zpráva B.2.1.1, situace B.2.1.2.1, B2.1.2.2, B.2.1.2.3, B.2.1.2.4, podélný profil B.2.1.3.1, B.2.1.3.2, tabulka odboček B.2.1.3.19   </t>
  </si>
  <si>
    <t>831312121</t>
  </si>
  <si>
    <t xml:space="preserve">Montáž potrubí z trub kameninových hrdlových s integrovaným těsněním výkop sklon do 20 % DN 150   </t>
  </si>
  <si>
    <t xml:space="preserve">viz technická zpráva B.2.1.1, situace B.2.1.2.1, B2.1.2.2, B.2.1.2.3, B.2.1.2.4, podélný profil B.2.1.3.1, B.2.1.3.2 , tabulka odboček B.2.1.3.19   </t>
  </si>
  <si>
    <t>597106750</t>
  </si>
  <si>
    <t xml:space="preserve">trouba kameninová glazovaná DN150mm L1,50m spojovací systém F   </t>
  </si>
  <si>
    <t xml:space="preserve">34,75 * 1,015   </t>
  </si>
  <si>
    <t xml:space="preserve">viz technická zpráva B.2.1.1, situace B.2.1.2.1, B2.1.2.2, B.2.1.2.3, B.2.1.2.4,tabulka odboček B.2.1.3.19   </t>
  </si>
  <si>
    <t xml:space="preserve">102,4 * 1,015   </t>
  </si>
  <si>
    <t>89441</t>
  </si>
  <si>
    <t xml:space="preserve">Napojení přípojky na potrubí   </t>
  </si>
  <si>
    <t>89442</t>
  </si>
  <si>
    <t xml:space="preserve">Napojení přípojky do šachty DN 1000   </t>
  </si>
  <si>
    <t>89443</t>
  </si>
  <si>
    <t xml:space="preserve">Zřízení revizní plastové šachty DN 400 s poklopem vč.dodávky   </t>
  </si>
  <si>
    <t xml:space="preserve">viz technická zpráva B.2.1.1, situace B.2.1.2.1, B2.1.2.2, B.2.1.2.3, B.2.1.2.4, podélný profil B.2.1.3.1, B.2.1.3.2, tabulka odboček B.2.1.3.19, tabulka plastových šachet B.2.1.3.20   </t>
  </si>
  <si>
    <t xml:space="preserve">Přesun hmot pro trubní vedení z trub kam otevřený výkop (štěrkové materiály)   </t>
  </si>
  <si>
    <t>M</t>
  </si>
  <si>
    <t xml:space="preserve">Práce a dodávky M   </t>
  </si>
  <si>
    <t>23-M</t>
  </si>
  <si>
    <t xml:space="preserve">Montáže potrubí   </t>
  </si>
  <si>
    <t>923</t>
  </si>
  <si>
    <t>230170005</t>
  </si>
  <si>
    <t xml:space="preserve">Tlakové zkoušky těsnosti potrubí - příprava DN do 350   </t>
  </si>
  <si>
    <t>230170015</t>
  </si>
  <si>
    <t xml:space="preserve">Tlakové zkoušky těsnosti potrubí - zkouška DN do 350   </t>
  </si>
  <si>
    <t xml:space="preserve">Celkem   </t>
  </si>
  <si>
    <t>T13, Kanalizace DN 300 protlak</t>
  </si>
  <si>
    <t>113107185</t>
  </si>
  <si>
    <t xml:space="preserve">Odstranění podkladu pl přes 50 do 200 m2 živičných tl 250 mm   </t>
  </si>
  <si>
    <t xml:space="preserve">viz technická zpráva B.2.1.1, situace B.2.1.2.1, B2.1.2.2, B.2.1.2.4, podélný profil B.2.1.3.1, B.2.1.3.2   </t>
  </si>
  <si>
    <t xml:space="preserve">7*3,0*3,0+7*4,5*3,5   </t>
  </si>
  <si>
    <t xml:space="preserve">Odstranění podkladu pl přes 200 m2 z kameniva drceného tl 200 mm   </t>
  </si>
  <si>
    <t xml:space="preserve">viz technická zpráva B.2.1.1, situace B.2.1.2.1, B2.1.2.2, B.2.1.2.4, podélný profil B.2.1.3.1, B.2.1.3.2     </t>
  </si>
  <si>
    <t xml:space="preserve">6*1,8   </t>
  </si>
  <si>
    <t>121101101</t>
  </si>
  <si>
    <t xml:space="preserve">Sejmutí ornice s přemístěním na vzdálenost do 50 m   </t>
  </si>
  <si>
    <t xml:space="preserve">viz technická zpráva B.2.1.1, situace B.2.1.2.1, B2.1.2.2, podélný profil B.2.1.3.1,   </t>
  </si>
  <si>
    <t xml:space="preserve">(4,5*3,5*0,15)*2   </t>
  </si>
  <si>
    <t>143411111</t>
  </si>
  <si>
    <t xml:space="preserve">Startovací a koncové jámy-zemní práce, rozepření a zajištění jámy vč. vystrojení, zčerpávání vody po dobu výstavby   </t>
  </si>
  <si>
    <t xml:space="preserve">4,5*3,5*2,62+3*3*7,48+4,5*3,5*7,48   </t>
  </si>
  <si>
    <t xml:space="preserve">4,5*3,5*3,62+3*3*3,52+4,5*3,5*2,96   </t>
  </si>
  <si>
    <t>Dočasné zajištění podzemního potrubí (vedení) ve výkopu ve stavu i poloze, ve kterém byla na začátku zemních prací a to s podepřením, vzepřením (zajištěním dle požadavku správce vedení) případně ochranným bedněním, se zřízením a odstraněním zajišťovací konstrukce, s opotřebením hmot potrubí betonového, kameninového, železobetonového nebo vláknoceentového světlosti DN200 až do 500</t>
  </si>
  <si>
    <t>Hloubení zapažených i nezapažených rýh šířky přes 600 do 2 000 mm s urovnáním dna do předepsaného profilu a spádu v hornině tř. 4 přes 1000 do 5 000 m3. Provedení výkopu zapažené rýhy o šířce do 2,0 m s urovnáním dna do předepsaného profilu a spádu, s přehozením výkopku na vzdálenost do 3m ve výkopišti, s přehozením výkopku na přilehlém terénu na vzdálenost do 5m, včetně přemístění vykopané zeminy ze dna výkopu v rýze do 2m na rostlý terén a dale její naložení na vozidlo</t>
  </si>
  <si>
    <t>Hloubení zapažených i nezapažených rýh šířky přes 600 do 2 000 mm s urovnáním dna do předepsaného profilu a spádu v hornině tř. 3 přes 100 do 1 000 m3. Provedení výkopu zapažené rýhy o šířce do 2,0 m s urovnáním dna do předepsaného profilu a spádu, s přehozením výkopku na vzdálenost do 3m ve výkopišti, s přehozením výkopku na přilehlém terénu na vzdálenost do 5m, včetně přemístění vykopané zeminy ze dna výkopu v rýze do 2m na rostlý terén a dale její naložení na vozidlo</t>
  </si>
  <si>
    <t xml:space="preserve">Hloubení zapažených i nezapažených rýh šířky přes 600 do 2 000 mm s urovnáním dna do předepsaného profilu a spádu v hornině tř. 4 přes 5 000 m3.  Provedení výkopu zapažené rýhy o šířce do 2,0 m s urovnáním dna do předepsaného profilu a spádu, s přehozením výkopku na vzdálenost do 3m ve výkopišti, s přehozením výkopku na přilehlém terénu na vzdálenost do 5m, včetně přemístění vykopané zeminy ze dna výkopu v rýze do 2m na rostlý terén a dale její naložení na vozidlo </t>
  </si>
  <si>
    <t>Montáž potrubí z trub kameninových hrdlových s integrovaným těsněním. Příplatek k cenámza zřízení kanalizační odbočky o dimenzi DN100 až DN300. Příplatek pro připojení odbočky na domovní kanalizací</t>
  </si>
  <si>
    <t>Řízené horizontální vrtání hloubky do 6 m délky do 160 m vnějšího průměru přes 160 mm do 225 mm</t>
  </si>
  <si>
    <t>zrušena</t>
  </si>
  <si>
    <t>597106750x</t>
  </si>
  <si>
    <t>Zajištění sloupu NN vedení-blok z betonu 1,5x1,5x1,5m a nosníky HEB 220 celk.délky 7m, dodávka a montáž potřebného materiálu, demontáž, včetně dopravy</t>
  </si>
  <si>
    <t xml:space="preserve">Hloubení rýh šíř -2m horn 4 -100m3   </t>
  </si>
  <si>
    <t xml:space="preserve">Pažení příložné s rozepř hl -4m zříz   </t>
  </si>
  <si>
    <t xml:space="preserve">Pažení přílož s rozepř hl -4m odstr   </t>
  </si>
  <si>
    <t xml:space="preserve">viz technická zpráva B.2.1.1, situace B.2.1.2.1, křížení stoky T13 s vtl plynovodem B.2.3.1    </t>
  </si>
  <si>
    <t>T13g, Křížení s VTL plynovodem DN 300</t>
  </si>
  <si>
    <t xml:space="preserve">viz technická zpráva B.2.1.1, situace B.2.1.2.1, křížení stoky T13 s vtl plynovodem B.2.3.2   </t>
  </si>
  <si>
    <t xml:space="preserve">3,0*4,0*0,2   </t>
  </si>
  <si>
    <t xml:space="preserve">0,5*13,5   </t>
  </si>
  <si>
    <t xml:space="preserve">2*2,0*1,5*2,25   </t>
  </si>
  <si>
    <t xml:space="preserve">viz technická zpráva B.2.1.1, situace B.2.1.2.1, křížení stoky T13 s vtl plynovodem B.2.3.2    </t>
  </si>
  <si>
    <t xml:space="preserve">viz technická zpráva B.2.1.1, situace B.2.1.2.4, podélný profil B.2.1.3.8,     </t>
  </si>
  <si>
    <t>162201411</t>
  </si>
  <si>
    <t xml:space="preserve">Vodorovné přemístění kmenů stromů listnatých do 1 km D kmene do 300 mm   </t>
  </si>
  <si>
    <t>162201421</t>
  </si>
  <si>
    <t xml:space="preserve">Vodorovné přemístění pařezů do 1 km D do 300 mm   </t>
  </si>
  <si>
    <t>162201455</t>
  </si>
  <si>
    <t xml:space="preserve">Vodorovné přemístění větví stromů listnatých do 3 km D kmene do 300 mm   </t>
  </si>
  <si>
    <t>162301501</t>
  </si>
  <si>
    <t xml:space="preserve">Vodorovné přemístění křovin do 5 km D kmene do 100 mm   </t>
  </si>
  <si>
    <t xml:space="preserve">viz technická zpráva B.2.1.1, situace B.2.1.2.4,   </t>
  </si>
  <si>
    <t xml:space="preserve">na meziskládku a zpět pro zásyp a obsyp   </t>
  </si>
  <si>
    <t xml:space="preserve">(310,926+267,15)*2   </t>
  </si>
  <si>
    <t xml:space="preserve">trouby kameninové kanalizační hrdlové trouby kameninové glazované s integrovaným spojem stavební délka 2,50 m DN 250 mm     tř.160  C   </t>
  </si>
  <si>
    <t xml:space="preserve">ucpávka kameninová glazovaná DN150mm spojovací systém C   </t>
  </si>
  <si>
    <t>Spádištová šachta vnitř. průměr 1m tl. stěny 120mm, dno a nárazová stěna v prov. čedič. segmenty (dno potrubí do hl. 3m) odtokové potrubí vč. Obetonování, dodávka včetně montáže a přesunu</t>
  </si>
  <si>
    <t xml:space="preserve">trouba kameninová glazovaná DN500mm L2,50m spojovací systém C Třída 160   </t>
  </si>
  <si>
    <t>nab-010</t>
  </si>
  <si>
    <t xml:space="preserve">Bezvýkopová technologie řízené mikrotuneláže se zatláčením kam. trub určených pro ražení (CreaDig) včetně potrubí   </t>
  </si>
  <si>
    <t xml:space="preserve">viz technická zpráva B.2.1.1, situace B.2.1.2.1, B2.1.2.2, podélný profil B.2.1.3.1, B.2.1.3.2    </t>
  </si>
  <si>
    <t xml:space="preserve">745,6-21,98   </t>
  </si>
  <si>
    <t>837372221</t>
  </si>
  <si>
    <t xml:space="preserve">Montáž kameninových tvarovek jednoosých s integrovaným těsněním otevřený výkop DN 300   </t>
  </si>
  <si>
    <t>597118590</t>
  </si>
  <si>
    <t xml:space="preserve">ucpávka kameninová glazovaná DN300mm spojovací systém F   </t>
  </si>
  <si>
    <t xml:space="preserve">20 * 1,015   </t>
  </si>
  <si>
    <t>552434-S</t>
  </si>
  <si>
    <t xml:space="preserve">poklop na vstupní šachtu litinový s betonovou výplní, s odvětráváním, zatížení D400 s tlumící vložkou   </t>
  </si>
  <si>
    <t>552</t>
  </si>
  <si>
    <t>552434440</t>
  </si>
  <si>
    <t xml:space="preserve">poklop kruhový litinový D600 B125   </t>
  </si>
  <si>
    <t xml:space="preserve">viz technická zpráva B.2.1.1, situace B.2.1.2.1, B2.1.2.2, B.2.1.2.4, podélný profil B.2.1.3.1, B.2.1.3.2, revizní prefabrikované šachty B.2.1.3.14, výpis šachet B.2.1.3.15   </t>
  </si>
  <si>
    <t xml:space="preserve">Vstupní šachta kanalizační prefa, vnitřní pr.1m, tl. stěny 120mm, žlab a kyneta z kameniny, (dno potrubí do hl.4 m), včetně montáže   </t>
  </si>
  <si>
    <t>nab-322</t>
  </si>
  <si>
    <t xml:space="preserve">Spádišťová šachta vnitř.prům. 1m, tl.stěny 120mm, dno a nárazová stěna v provedení s čedičovými segmenty(dno potr.do hl.8m)   </t>
  </si>
  <si>
    <t xml:space="preserve">viz technická zpráva B.2.1.1, situace B.2.1.2.1, podélný profil B.2.1.3.1    </t>
  </si>
  <si>
    <t>115101301</t>
  </si>
  <si>
    <t xml:space="preserve">Pohotovost čerpací soupravy pro dopravní výšku do 10 m přítok do 500 l/min   </t>
  </si>
  <si>
    <t>den</t>
  </si>
  <si>
    <t>119001402</t>
  </si>
  <si>
    <t xml:space="preserve">Dočasné zajištění potrubí ocelového nebo litinového DN do 500   </t>
  </si>
  <si>
    <t>m</t>
  </si>
  <si>
    <t>119001421</t>
  </si>
  <si>
    <t xml:space="preserve">Dočasné zajištění kabelů a kabelových tratí ze 3 volně ložených kabelů   </t>
  </si>
  <si>
    <t>120001101</t>
  </si>
  <si>
    <t xml:space="preserve">Příplatek za ztížení vykopávky v blízkosti podzemního vedení   </t>
  </si>
  <si>
    <t>m3</t>
  </si>
  <si>
    <t>132201202</t>
  </si>
  <si>
    <t xml:space="preserve">Hloubení rýh š do 2000 mm v hornině tř. 3 objemu do 1000 m3   </t>
  </si>
  <si>
    <t xml:space="preserve">viz technická zpráva B.2.1.1, situace B.2.1.2.1, B, podélný profil B.2.1.3.1   </t>
  </si>
  <si>
    <t>132201209</t>
  </si>
  <si>
    <t xml:space="preserve">Příplatek za lepivost k hloubení rýh š do 2000 mm v hornině tř. 3   </t>
  </si>
  <si>
    <t>132301204</t>
  </si>
  <si>
    <t xml:space="preserve">Hloubení rýh š do 2000 mm v hornině tř. 4 objemu přes 5000 m3   </t>
  </si>
  <si>
    <t>132301209</t>
  </si>
  <si>
    <t xml:space="preserve">Příplatek za lepivost k hloubení rýh š do 2000 mm v hornině tř. 4   </t>
  </si>
  <si>
    <t>151201102</t>
  </si>
  <si>
    <t xml:space="preserve">Zřízení zátažného pažení a rozepření stěn rýh hl do 4 m   </t>
  </si>
  <si>
    <t xml:space="preserve">130*2,62*2   </t>
  </si>
  <si>
    <t>151201112</t>
  </si>
  <si>
    <t xml:space="preserve">Odstranění zátažného pažení a rozepření stěn rýh hl do 4 m   </t>
  </si>
  <si>
    <t>161101101</t>
  </si>
  <si>
    <t xml:space="preserve">Svislé přemístění výkopku z horniny tř. 1 až 4 hl výkopu do 2,5 m   </t>
  </si>
  <si>
    <t>162701105</t>
  </si>
  <si>
    <t xml:space="preserve">Vodorovné přemístění do 10000 m výkopku z horniny tř. 1 až 4   </t>
  </si>
  <si>
    <t xml:space="preserve">viz technická zpráva B.2.1.1   </t>
  </si>
  <si>
    <t>171201201</t>
  </si>
  <si>
    <t xml:space="preserve">Uložení sypaniny na skládku   </t>
  </si>
  <si>
    <t>174101101</t>
  </si>
  <si>
    <t xml:space="preserve">Zásyp jam, šachet rýh nebo kolem objektů sypaninou se zhutněním   </t>
  </si>
  <si>
    <t>122</t>
  </si>
  <si>
    <t>122614300</t>
  </si>
  <si>
    <t xml:space="preserve">kamenivo struskové pro stavební účely zrnitost 16-32 mm   </t>
  </si>
  <si>
    <t>t</t>
  </si>
  <si>
    <t>175101101</t>
  </si>
  <si>
    <t xml:space="preserve">Obsyp potrubí bez prohození sypaniny z hornin tř. 1 až 4 uloženým do 3 m od kraje výkopu - štěrkopísek   </t>
  </si>
  <si>
    <t xml:space="preserve">130*1,2*0,6   </t>
  </si>
  <si>
    <t xml:space="preserve">-130*0,07065   </t>
  </si>
  <si>
    <t>583</t>
  </si>
  <si>
    <t>583373030</t>
  </si>
  <si>
    <t xml:space="preserve">štěrkopísek frakce 0-8 třída C   </t>
  </si>
  <si>
    <t xml:space="preserve">84,74 * 1,915   </t>
  </si>
  <si>
    <t>R</t>
  </si>
  <si>
    <t>Srov-983</t>
  </si>
  <si>
    <t xml:space="preserve">Poplatek za řízenou skládku- vč. prokázáni přijatelnosti odpadu   </t>
  </si>
  <si>
    <t>Srov-984</t>
  </si>
  <si>
    <t xml:space="preserve">Poplatek za skládku přebytečné zeminy vč. analýz a rozboru o uložení odpadu na skládku   </t>
  </si>
  <si>
    <t>Srov-999</t>
  </si>
  <si>
    <t xml:space="preserve">Zajištění sloupu NN vedení, dodávka montáž, demontáž   </t>
  </si>
  <si>
    <t>sada</t>
  </si>
  <si>
    <t xml:space="preserve">Zakládání   </t>
  </si>
  <si>
    <t>271</t>
  </si>
  <si>
    <t>212752112</t>
  </si>
  <si>
    <t xml:space="preserve">Trativod z drenážních trubek pálených DN do 100 včetně lože otevřený výkop   </t>
  </si>
  <si>
    <t xml:space="preserve">viz technická zpráva B.2.1.1, situace B.2.1.2.1, podélný profil B.2.1.3.1, vzorové uložení potrubí B.2.1.3.17    </t>
  </si>
  <si>
    <t>242111111</t>
  </si>
  <si>
    <t xml:space="preserve">Provizorní čerpací studna   </t>
  </si>
  <si>
    <t>kus</t>
  </si>
  <si>
    <t xml:space="preserve">Vodorovné konstrukce   </t>
  </si>
  <si>
    <t xml:space="preserve">viz technická zpráva B.2.1.1, situace B.2.1.2.1, podélný profil B.2.1.3.1, vzorové uložení potrubí B.2.1.3.17   </t>
  </si>
  <si>
    <t xml:space="preserve">Sedlové lože z betonu prostého Tř. C12/15 otevřený výkop   </t>
  </si>
  <si>
    <t>452351101</t>
  </si>
  <si>
    <t>36.1</t>
  </si>
  <si>
    <t>Nátěr infiltrační kationaktivní v množství emulzí 1 kg/m2</t>
  </si>
  <si>
    <t>Nátěr infiltrační kationaktivní emulzí v množství 1,00 kg/m2</t>
  </si>
  <si>
    <t>36.2</t>
  </si>
  <si>
    <t>Postřik živičný spojovací z asfaltu v množství do 0,70 kg/m2</t>
  </si>
  <si>
    <t>Postřik živičný spojovací bez posypu kamenivem z asfaltu silničního, v množství od 0,50 do 0,70 kg/m2</t>
  </si>
  <si>
    <t>trouba kameninová glazovaná Cgreadig DN150mm L1,0m včetně manžety z ušlechtilé oceli</t>
  </si>
  <si>
    <t xml:space="preserve">trouby kameninové kanalizační Creadig glazované s integrovaným spojem stavební délka 1,0 m DN 150 mm, včetně manžety z ušlechtilé oceli </t>
  </si>
  <si>
    <t>445*3,5  ul. Koblovská</t>
  </si>
  <si>
    <t xml:space="preserve">445*3,5 </t>
  </si>
  <si>
    <t>23.1</t>
  </si>
  <si>
    <t>23.2</t>
  </si>
  <si>
    <t>35.1</t>
  </si>
  <si>
    <t>35.2</t>
  </si>
  <si>
    <t>24.1</t>
  </si>
  <si>
    <t>24.2</t>
  </si>
  <si>
    <t>39.1</t>
  </si>
  <si>
    <t>39.2</t>
  </si>
  <si>
    <t>31.1</t>
  </si>
  <si>
    <t>43.1</t>
  </si>
  <si>
    <t>33.1</t>
  </si>
  <si>
    <t>18,00*1,018</t>
  </si>
  <si>
    <t xml:space="preserve">19,7 * 1,015   </t>
  </si>
  <si>
    <t xml:space="preserve">Příplatek k obsypu potrubí sypaninou uloženou do 3 m od kraje výkopu za prohození sypaniny   </t>
  </si>
  <si>
    <t xml:space="preserve">Rozprost ornice -500m2 -1:5 tl -20cm   </t>
  </si>
  <si>
    <t xml:space="preserve">16,65*1,2   </t>
  </si>
  <si>
    <t>Podkladní a zajišťovací konstrukce z betonu (1) prostého, (2) železového v otevřeném výkopu desky pod potrubí, stoky a drobné objekty z betonu tř. C 8/10 včetně bednění</t>
  </si>
  <si>
    <t>452311121r</t>
  </si>
  <si>
    <t>130*1,2*0,08+0,4*1,6*6</t>
  </si>
  <si>
    <t>260,98*1,2*0,1 +0,4*1,6*9</t>
  </si>
  <si>
    <t>Podkladní a zajišťovací konstrukce z betonu (1) prostého, (2) železového v otevřeném výkopu sedlové lože pod potrubí z betonu tř. C 8/10 včetně bednění</t>
  </si>
  <si>
    <t>68,53*1,2*0,1   +0,4*1,6*0,1*3</t>
  </si>
  <si>
    <t>584,32*1,2*0,1+0,4*1,6*0,1*14</t>
  </si>
  <si>
    <t xml:space="preserve">1,2*0,1*561,7+0,4*1,6*13 </t>
  </si>
  <si>
    <t>16,7*1,2*0,1+0,4*1,6*0,1*1</t>
  </si>
  <si>
    <t xml:space="preserve">0,768viz technická zpráva B.2.1.1, situace B.2.1.2.4, podélný profil B.2.1.3.8,   </t>
  </si>
  <si>
    <t>1,2*0,1*97,0+0,4*1,6*0,1*2</t>
  </si>
  <si>
    <t xml:space="preserve">388,80*1,2*0,1+0,4*1,6*0,1*7 </t>
  </si>
  <si>
    <t>314,75-7*1,2*0,1+0,4*1,6*0,1*7</t>
  </si>
  <si>
    <t xml:space="preserve">Montáž kanalizačního potrubí z laminátových trub HOBAS DN 300 se spojkami v otevřeném výkopu, v předepsaném sklonu.   </t>
  </si>
  <si>
    <t xml:space="preserve">Zřízení revizní plastové šachty DN 1000 s litinovým poklopem, dodávka včetně montáže a dovozu.   </t>
  </si>
  <si>
    <t xml:space="preserve">Montáž potrubí z kanalizačních trub z PVC  těsněných gumovým kroužkemv  otevřeném výkopu sklon do 20 % DN 150   </t>
  </si>
  <si>
    <t xml:space="preserve">trubky z plyvinylchloridu kanalizace plastová KGEM-160x1000 mm SN4   </t>
  </si>
  <si>
    <t>Zásypsypaninou z jakékoliv horniny s uložením výkopku ve vrstvách se zhutněním jam, šachet, rýh nebo kolem objektů v těchto vykopávkách. Zásyp se zhutněním po vrstvách 20cm jam, šachet rýh nebo kolem objektů, míra zhutnění na rel. hutnost ID=0,90 (v hloubce 200 mm pod pláni musí htutnění provedeno na modul deformace zemní pláně Edef2 - 20Mpa</t>
  </si>
  <si>
    <t xml:space="preserve">Podklad nebo kryt z betonu z rozprostřením a zhutnění, po zhutnění  tl 100 mm   </t>
  </si>
  <si>
    <t xml:space="preserve">trouby kameninové kanalizační hrdlové trouby kameninové glazované s integrovaným spojem stavební délka 2,50 m DN 200 mm     tř.160  C   </t>
  </si>
  <si>
    <t xml:space="preserve">Řezání stávajícího betonového krytu nebo podkladu hloubky pšes 50 do 100 mm   </t>
  </si>
  <si>
    <t xml:space="preserve">viz technická zpráva B.2.1.1, situace B.2.1.2.1, podélný profil B.2.1.3.11,   </t>
  </si>
  <si>
    <t xml:space="preserve">viz technická zpráva B.2.1.1, situace B.2.1.2.1, B2.1.2.2, B.2.1.2.3, B.2.1.2.4, podélný profil B.2.1.3.1, B.2.1.3.2   </t>
  </si>
  <si>
    <t xml:space="preserve">15*1,5   </t>
  </si>
  <si>
    <t xml:space="preserve">Odstranění podkladu pl přes 200 m2 živičných tl 250 mm   </t>
  </si>
  <si>
    <t>113201111</t>
  </si>
  <si>
    <t xml:space="preserve">Vytrhání obrub chodníkových ležatých   </t>
  </si>
  <si>
    <t xml:space="preserve">Sejmutí ornice s přemístěním -50m   </t>
  </si>
  <si>
    <t xml:space="preserve">16,65*1,2*0,2   </t>
  </si>
  <si>
    <t xml:space="preserve">1,0*1,8*34,75   </t>
  </si>
  <si>
    <t xml:space="preserve">Rýhy š -2m přípl za lepivost hor 4   </t>
  </si>
  <si>
    <t xml:space="preserve">viz technická zpráva B.2.1.1, situace B.2.1.2.1, B2.1.2.2, B.2.1.2.3, B.2.1.2.4,  tabulka odboček B.2.1.3.19   </t>
  </si>
  <si>
    <t>151101101</t>
  </si>
  <si>
    <t xml:space="preserve">Pažení příložné s rozepř hl -2m zříz   </t>
  </si>
  <si>
    <t xml:space="preserve">34,75*1,8*2   </t>
  </si>
  <si>
    <t>151101111</t>
  </si>
  <si>
    <t xml:space="preserve">Pažení přílož s rozepř hl -2m odstr   </t>
  </si>
  <si>
    <t xml:space="preserve">Svislé přem výkopku hor 1-4 hl -2,5m   </t>
  </si>
  <si>
    <t>162501102</t>
  </si>
  <si>
    <t xml:space="preserve">Vodorovné přem výkopku hor 1-4 -3km   </t>
  </si>
  <si>
    <t xml:space="preserve">na meziskládku a zépět pro zásyp a obsyp   </t>
  </si>
  <si>
    <t xml:space="preserve">(17,483+7,493)*2   </t>
  </si>
  <si>
    <t xml:space="preserve">62,55-17,483-7,493   </t>
  </si>
  <si>
    <t>167101102</t>
  </si>
  <si>
    <t xml:space="preserve">Nakládání výkopku z hornin tř. 1 až 4 přes 100 m3   </t>
  </si>
  <si>
    <t xml:space="preserve">nakládání na meziskládce pro zásyp a obsyp   </t>
  </si>
  <si>
    <t xml:space="preserve">17,483+7,493   </t>
  </si>
  <si>
    <t xml:space="preserve">Zásyp zhutněný jam šachet rýh   </t>
  </si>
  <si>
    <t xml:space="preserve">1,0*1,05*16,65   </t>
  </si>
  <si>
    <t xml:space="preserve">Obsyp potrubí sypaninou bez prohoz   </t>
  </si>
  <si>
    <t xml:space="preserve">1,0*0,45*16,65   </t>
  </si>
  <si>
    <t>175101109</t>
  </si>
  <si>
    <t xml:space="preserve">Montáž kameninových tvarovek na potrubí z trub kameninových v otevřeném výkopu s integrovaným těsněním odbočných DN 300, navrtávka na potrubí včerně těsnění    </t>
  </si>
  <si>
    <t>tvarovky kameninové kanalizační hrdlové s integrovaným spojem odbočky jednoduché šikmé (úhel 45°) DN 300/150 mm  L = 50 cm  C/F tř.160/-, tvarovka pro navrtávku</t>
  </si>
  <si>
    <t>Hloubení zapažených i nezapažených rýh šířky přes 600 do 2 000 mm s urovnáním dna do předepsaného profilu a spádu v hornině tř. 4 do 100 m3. Provedení výkopu zapažené rýhy o šířce do 2,0 m s urovnáním dna do předepsaného profilu a spádu, s přehozením výkopku na vzdálenost do 3m ve výkopišti, s přehozením výkopku na přilehlém terénu na vzdálenost do 5m, včetně přemístění vykopané zeminy ze dna výkopu v rýze do 2m na rostlý terén a dale její naložení na vozidlo</t>
  </si>
  <si>
    <t>Stavba:</t>
  </si>
  <si>
    <t>Petřkovice, kanalizační stoka T - část B - III.etapa</t>
  </si>
  <si>
    <t>Objekt:</t>
  </si>
  <si>
    <t>SO 07 Práce spojené s výskytem tekutých písků</t>
  </si>
  <si>
    <t xml:space="preserve">Část: </t>
  </si>
  <si>
    <t>list</t>
  </si>
  <si>
    <t>Popis</t>
  </si>
  <si>
    <t>Jednotka</t>
  </si>
  <si>
    <t>Množství</t>
  </si>
  <si>
    <t>Dodávka</t>
  </si>
  <si>
    <t>Montáž</t>
  </si>
  <si>
    <t/>
  </si>
  <si>
    <t>Celkem</t>
  </si>
  <si>
    <t>SO 08 Pasportizace a monitoring objektů</t>
  </si>
  <si>
    <t>………</t>
  </si>
  <si>
    <t>4.1.</t>
  </si>
  <si>
    <t>Pasportizace objektu před zahájením prací</t>
  </si>
  <si>
    <t>4.1.1.</t>
  </si>
  <si>
    <t xml:space="preserve">Kompletní pasportizace - zápis </t>
  </si>
  <si>
    <t>Ul. fasáda + přilehlé prostory - zápis</t>
  </si>
  <si>
    <t>Ul. fasáda + společné prostory - zápis</t>
  </si>
  <si>
    <t>Ul. fasáda + bez zápisu</t>
  </si>
  <si>
    <t>exteriér zápis</t>
  </si>
  <si>
    <t>4.1.2.</t>
  </si>
  <si>
    <t>Pasportizace komunikace před zahájením prací</t>
  </si>
  <si>
    <t>Pasportizace komuniakce</t>
  </si>
  <si>
    <t>4.1.3.</t>
  </si>
  <si>
    <t>Monitoring poruch</t>
  </si>
  <si>
    <t>Instalace deformetrických bodů</t>
  </si>
  <si>
    <t>Instalace nivelačních bodů</t>
  </si>
  <si>
    <t>Nulové měření</t>
  </si>
  <si>
    <t>Opakované odečty 8x</t>
  </si>
  <si>
    <t>Závěrečná zpráva z monitoringu</t>
  </si>
  <si>
    <t>4.1.4.</t>
  </si>
  <si>
    <t>Činnosti</t>
  </si>
  <si>
    <t>Kontrolní měření dynamických účinků</t>
  </si>
  <si>
    <t>Vyhodnocení dle ČSN73 0040</t>
  </si>
  <si>
    <t>Zpráva měření</t>
  </si>
  <si>
    <t>Vedlejší a ostatní náklady</t>
  </si>
  <si>
    <t>Práce a dodávky HSV</t>
  </si>
  <si>
    <t>1.1.</t>
  </si>
  <si>
    <t>Zařízení staveniště</t>
  </si>
  <si>
    <t>1.1.1.</t>
  </si>
  <si>
    <t>Zřízení, údržba a odstranění prostor dodavatele</t>
  </si>
  <si>
    <t>ZS zhotovitele - sociální objekty</t>
  </si>
  <si>
    <t>Převlékárny, sociální objekty, Kancelář pro stavbyvedoucího a mistra, Mobilní WC na stavbě-pronájem apod.</t>
  </si>
  <si>
    <t>nab-2</t>
  </si>
  <si>
    <t xml:space="preserve">Kamerová prohlídka vč. pořízení videozáznamu   </t>
  </si>
  <si>
    <t xml:space="preserve">viz technická zpráva B.2.1.1, situace B.2.1.2.1, B2.1.2.2, B.2.1.2.3, B.2.1.2.4, tabulka odboček B.2.1.3.19   </t>
  </si>
  <si>
    <t>917131111</t>
  </si>
  <si>
    <t xml:space="preserve">Osazení chodníkového obrubníku kamenného ležatého bez boční opěry do lože z betonu prostého   </t>
  </si>
  <si>
    <t xml:space="preserve">viz technická zpráva B.2.1.1, situace B.2.1.2.1, B2.1.2.2, B.2.1.2.3, B.2.1.2.4,   </t>
  </si>
  <si>
    <t>919735113</t>
  </si>
  <si>
    <t xml:space="preserve">Řezání stávajícího živičného krytu hl do 150 mm   </t>
  </si>
  <si>
    <t xml:space="preserve">Vodorovná doprava suti -1km   </t>
  </si>
  <si>
    <t xml:space="preserve">Vodor dopr suti přípl za další 1km   </t>
  </si>
  <si>
    <t>979087212</t>
  </si>
  <si>
    <t xml:space="preserve">Nakládání na dopravní prostředky pro vodorovnou dopravu suti   </t>
  </si>
  <si>
    <t>230170004</t>
  </si>
  <si>
    <t xml:space="preserve">Tlakové zkoušky těsnosti potrubí - příprava DN do 200   </t>
  </si>
  <si>
    <t>230170014</t>
  </si>
  <si>
    <t xml:space="preserve">Tlakové zkoušky těsnosti potrubí - zkouška DN do 200   </t>
  </si>
  <si>
    <t>T13a, Kanalizace DN 300</t>
  </si>
  <si>
    <t xml:space="preserve">viz technická zpráva B.2.1.1, situace B.2.1.2.2, podélný profil B.2.1.3.3   </t>
  </si>
  <si>
    <t xml:space="preserve">1,2*276,20+9*1,3*2,5 "pro šachty navíc"   </t>
  </si>
  <si>
    <t xml:space="preserve">263,5*3,5-12,25-48,58   </t>
  </si>
  <si>
    <t>119001401</t>
  </si>
  <si>
    <t xml:space="preserve">Zajištění doč potr ocel lit DN -200   </t>
  </si>
  <si>
    <t xml:space="preserve">viz technická zpráva B.2.1.1, situace B.2.1.2.2, podélný profil B.2.1.3.3    </t>
  </si>
  <si>
    <t xml:space="preserve">18*1,2   </t>
  </si>
  <si>
    <t>119001412</t>
  </si>
  <si>
    <t xml:space="preserve">Dočasné zajištění potrubí betonového, ŽB, kameninového nebo vláknocementového DN do 500   </t>
  </si>
  <si>
    <t xml:space="preserve">1*1,2   </t>
  </si>
  <si>
    <t xml:space="preserve">24,0*1,8   </t>
  </si>
  <si>
    <t xml:space="preserve">(276,20-15,22)*2*2   </t>
  </si>
  <si>
    <t xml:space="preserve">260,98*2*2   </t>
  </si>
  <si>
    <t>Část:</t>
  </si>
  <si>
    <t xml:space="preserve">viz technická zpráva B.2.1.1, situace B.2.1.2.1,   </t>
  </si>
  <si>
    <t>577144121</t>
  </si>
  <si>
    <t xml:space="preserve">Asfaltový beton vrstva obrusná ACO 11 (ABS) tř. I tl 50 mm š přes 3 m z nemodifikovaného asfaltu   </t>
  </si>
  <si>
    <t>Objekt:   SO 06 Křížení s VTL plynovodem DN300</t>
  </si>
  <si>
    <t>Objekt:   SO 03 Úprava komunikace ulice Koblovská</t>
  </si>
  <si>
    <t>Stavba:   Petřkovice, kanalizační stoka T - část B -  III.etapa</t>
  </si>
  <si>
    <t>Cen. hladina:</t>
  </si>
  <si>
    <t>ÚRS 2009, KROS 2009</t>
  </si>
  <si>
    <t>List</t>
  </si>
  <si>
    <t>Položka</t>
  </si>
  <si>
    <t>SOUPIS PRACÍ, DODÁVEK A SLUŽEB</t>
  </si>
  <si>
    <t xml:space="preserve">Popis </t>
  </si>
  <si>
    <t>viz technická zpráva B.2.1.1, situace B.2.1.2.1, podélný profil B.2.1.3.1</t>
  </si>
  <si>
    <t>viz technická zpráva B.2.1.1</t>
  </si>
  <si>
    <t>Odstranění podkladů nebo krytů s přemístěním hmot na skládku na vzdálenost do 20 m nebo s naložením na dopravní prostředek v ploše jednotlivě přes 200 m2 z kameniva hrubého drceného, o tl. vrstvy přes 100 do 200 mm</t>
  </si>
  <si>
    <t>Odstranění podkladů nebo krytů s přemístěním hmot na skládku na vzdálenost do 20 m nebo s naložením na dopravní prostředek v ploše jednotlivě přes 200 m2 z kameniva hrubého drceného, o tl. vrstvy přes 400 do 500 mm</t>
  </si>
  <si>
    <t xml:space="preserve">34,7 * 1,015   </t>
  </si>
  <si>
    <t xml:space="preserve">1,0*33,40  </t>
  </si>
  <si>
    <t>1,0*33,40</t>
  </si>
  <si>
    <t xml:space="preserve">9 * 0,04   </t>
  </si>
  <si>
    <t>1,2*0,62*314,75-0,113*314,75</t>
  </si>
  <si>
    <t xml:space="preserve">198,61 * 1,915   </t>
  </si>
  <si>
    <t>299,6*1,2+1,3*2,5*7</t>
  </si>
  <si>
    <t>299,6*3,5</t>
  </si>
  <si>
    <t xml:space="preserve">299,6*3,5   </t>
  </si>
  <si>
    <t xml:space="preserve">70,3*2*(1,7-0,2)   </t>
  </si>
  <si>
    <t xml:space="preserve">10,0*2*(1,72-0,2)   </t>
  </si>
  <si>
    <t xml:space="preserve">97,1*2*(1,5-0,2)   </t>
  </si>
  <si>
    <t xml:space="preserve">65,25*2*(1,33-0,2)   </t>
  </si>
  <si>
    <t xml:space="preserve">58,05*2*(1,35-0,2)   </t>
  </si>
  <si>
    <t xml:space="preserve">63,95*2*(1,49-0,2)   </t>
  </si>
  <si>
    <t xml:space="preserve">53,05*2*(1,38-0,2)   </t>
  </si>
  <si>
    <t>Důkladná pasportizace jak exterieru tak i interieru objektu</t>
  </si>
  <si>
    <t>Provedení pasportizace ul. fasády včetně  přilehlých prostorů a vypracování zprávy</t>
  </si>
  <si>
    <t>Provedení pasportizace ul.fasády a společných prostorů a vypracování zprávy</t>
  </si>
  <si>
    <t>Pasportizace ul.fasády nebo exterieru + bez zápisu</t>
  </si>
  <si>
    <t>Zpráva s technickým popisem objektů, popisem vad a poruch včetně fotodokumentace, návrhu umístění měřících bodů a zápisu s majitelem objektu. Pasportizace studní.</t>
  </si>
  <si>
    <t>Pasportizace komunikace, prohlídka komunikace, chodníků včetně souvisejících okolních staveb, vjezdů do objektů, plotů, zídek, sloupu a to kontroly náklonů. Pořízení video/fotodokumentace.</t>
  </si>
  <si>
    <t>Instalace defometrických bodů, dodávka včetně instalace pro měření pohybů trhlin stávajících objektů</t>
  </si>
  <si>
    <t>Instalace nivelačních bodů, dodávka včetně montáže pro zjištění výškových posunů pozorovacích bodů</t>
  </si>
  <si>
    <t>Provedení nulového měření</t>
  </si>
  <si>
    <t>Provádění opakovaných odečtů deformačních bodů, nivelačních bodů 8x/ks</t>
  </si>
  <si>
    <t>Vypracování závěrečné zprávy z monitoringu veškerých objektů</t>
  </si>
  <si>
    <t xml:space="preserve">viz technická zpráva B.2.1.1, situace B.2.1.2.2, podélný profil B.2.1.3.2    </t>
  </si>
  <si>
    <t>Dočasné zajištění podzemního potrubí nebo vedení ve výkopišti ve stavu i poloze , ve kterých byla na začátku zemních prací a to s podepřením, vzepřením nebo vyvěšením, příp. s ochranným bedněním, se zřízením a odstraněním za jišťovací konstrukce, s opotřebením hmot potrubí ocelového nebo litinového, jmenovité světlosti DN do 200</t>
  </si>
  <si>
    <t>Zřízení pažení a rozepření stěn rýh pro podzemní vedení pro všechny šířky rýhy příložné pro jakoukoliv mezerovitost, hloubky do 4 m</t>
  </si>
  <si>
    <t>Odstranění pažení a rozepření stěn rýh pro podzemní vedení s uložením materiálu na vzdálenost do 3 m od kraje výkopu příložné, hloubky do 4 m</t>
  </si>
  <si>
    <t>Montáž potrubí z trub kameninových hrdlových s integrovaným těsněním v otevřeném výkopu ve sklonu do 20 % DN 250</t>
  </si>
  <si>
    <t>Dočasné zajištění podzemního potrubí nebo vedení ve výkopišti ve stavu i poloze , ve kterých byla na začátku zemních prací a to s podepřením, vzepřením nebo vyvěšením, příp. s ochranným bedněním, se zřízením a odstraněním za jišťovací konstrukce, s opotřebením hmot potrubí ocelového nebo litinového, jmenovité světlosti DN přes 200 do 500</t>
  </si>
  <si>
    <t>Výsev trávníku hydroosevem na ornici</t>
  </si>
  <si>
    <t xml:space="preserve">Obsyp potrubí sypaninou z vhodných hornin tř. 1 až 4 nebo materiálem přiúpraveným podél výkopu ve vzdálenosti do 3m od jeho kraje pro jakoukoliv hloubku výkopu a míru zhutnění bez prohození sypaniny. Zhutněný štěrkopísek (hutnění po vrstvách 20 cm, míra zhutnění na rel. hutnost ID=0,90) zrn. 0–10 mm 300 mm nad horní hranu potrubí. Výstražná fólie – na obsyp potrubí je položena výstražná perforovaná fólie dle ČSN 736006 bílé barvy </t>
  </si>
  <si>
    <t>Zásyp sypaninou z jakékoliv horniny s uložením výkopku ve vrstvách se zhutněním jam, šachet, rýh nebo kolem objektů v těchto vykopávkách. Zásyp se zhutněním po vrstvách 20cm jam, šachet rýh nebo kolem objektů, míra zhutnění na rel. hutnost ID=0,90 (v hloubce 200 mm pod pláni musí htutnění provedeno na modul deformace zemní pláně Edef2 - 20Mpa</t>
  </si>
  <si>
    <t xml:space="preserve">12,0*1,8   </t>
  </si>
  <si>
    <t xml:space="preserve">55,0*1,2*(2,35-0,45)+1,3*2,5*1,9   </t>
  </si>
  <si>
    <t xml:space="preserve">45,0*1,2*(1,88-0,45)+1,3*2,5*1,43   </t>
  </si>
  <si>
    <t xml:space="preserve">50,0*1,2*(1,85-0,45)+1,3*2,5*1,4   </t>
  </si>
  <si>
    <t xml:space="preserve">25,8*1,2*(1,84-0,45)+1,3*2,5*1,39   </t>
  </si>
  <si>
    <t xml:space="preserve">40,4*1,2*(1,77-0,45)+1,3*2,5*1,32   </t>
  </si>
  <si>
    <t xml:space="preserve">25,0*1,2*(1,75-0,45)+1,3*2,5*1,3   </t>
  </si>
  <si>
    <t xml:space="preserve">28,8*1,2*(1,77-0,45)+1,3*2,5*1,32   </t>
  </si>
  <si>
    <t xml:space="preserve">2*42,85*2,0+2*1,3*2,0   </t>
  </si>
  <si>
    <t xml:space="preserve">2*45,0*1,88+2*1,3*1,88   </t>
  </si>
  <si>
    <t xml:space="preserve">2*50,0*1,85+2*1,3*1,85   </t>
  </si>
  <si>
    <t xml:space="preserve">2*25,8*1,84+2*1,3*1,84   </t>
  </si>
  <si>
    <t xml:space="preserve">2*40,4*1,77+2*1,3*1,77   </t>
  </si>
  <si>
    <t xml:space="preserve">2*25,0*1,75+2*1,3*1,75   </t>
  </si>
  <si>
    <t xml:space="preserve">2*28,8*1,77+2*1,3*1,77   </t>
  </si>
  <si>
    <t xml:space="preserve">2*55,0*2,35+2*1,3*2,35   </t>
  </si>
  <si>
    <t xml:space="preserve">viz technická zpráva B.2.1.1, situace B.2.1.2.1, podélný profil B.2.1.3.11    </t>
  </si>
  <si>
    <t xml:space="preserve">Osazení dílců z předpjatého betonu  s podkladem z kameniva těženého tl 50 mm hmotnosti do 6 t   </t>
  </si>
  <si>
    <t xml:space="preserve">prefabrikáty silniční betonové a železobetonové panely silniční IZD 2/10 299x119x15 cm   </t>
  </si>
  <si>
    <t xml:space="preserve">Očištění vybouraných silničních dílců od spojovacího materiálu s odklizením a uložením očištěných hmot a spojovacího materiálu na skládku na vzdálenost do 10m silničních dílců s původním vyplněním spar kamenivem těženým </t>
  </si>
  <si>
    <t xml:space="preserve">viz technická zpráva B.2.1.1, situace B.2.1.2.1, podélný profil B.2.1.3.11, vzorové uložení potrubí B.2.1.3.17   </t>
  </si>
  <si>
    <t xml:space="preserve">(314,75-7)*1,2*0,06   </t>
  </si>
  <si>
    <t xml:space="preserve">4*2   </t>
  </si>
  <si>
    <t xml:space="preserve">314,75   </t>
  </si>
  <si>
    <t xml:space="preserve">314,75 * 1,015   </t>
  </si>
  <si>
    <t xml:space="preserve">viz technická zpráva B.2.1.1, situace B.2.1.2.1, podélný profil B.2.1.3.11, revizní prefabrikované šachty B.2.1.3.14, výpis šachet B.2.1.3.15   </t>
  </si>
  <si>
    <t xml:space="preserve">Vytrhání obrub s vybouráním lože s přemístěním hmot na skládku do 3m nebo s naložením na dopravní prostředek chodníkových ležatýchchodníkových ležatých   </t>
  </si>
  <si>
    <t>Řezání stávajícího živičného krytu nebo podkladu hloubky do 100 mm</t>
  </si>
  <si>
    <t>Zřízení pažení a rozepření stěn rýh pro podzemní vedení pro všechny šířky rýhy zátažné, hloubky do 2 m</t>
  </si>
  <si>
    <t>Dočasné zajištění podzemního vedení ve výkopišti ve stavu i poloze, ve kterých byla na začátku zemních prací a to s podepřením, vzepřením nebo vyvěšením, příp. s ochranným bedněním, se zřízením a odstraněním za jišťovací konstrukce, s opotřebením hmot kabelů a kabelových tratí z volně ložených kabelů a to do 3 kabelů</t>
  </si>
  <si>
    <t>Podkladní desky z betonu prostého tř. C 8/10 otevřený výkop</t>
  </si>
  <si>
    <t>0,1*1,0*16,65</t>
  </si>
  <si>
    <t xml:space="preserve">Podkladní a zajišťovací konstrukce z betonu (1) prostého, (2) železového v otevřeném výkopu sedlové lože pod potrubí z betonu tř. C 8/10 </t>
  </si>
  <si>
    <t>0,1*1,0*(34,75-16,65)</t>
  </si>
  <si>
    <t>0,15*1,0*(34,75-16,65)</t>
  </si>
  <si>
    <t>Sedlové lože z betonu prostého tř. C 12/15 otevřený výkop</t>
  </si>
  <si>
    <t>Podkladní a zajišťovací konstrukce z betonu (1) prostého, (2) železového v otevřeném výkopu desky pod potrubí, stoky a drobné objekty z betonu tř. C 12/15</t>
  </si>
  <si>
    <t xml:space="preserve">51,6*1,2*(2,36-0,45)+1,3*2,5*1,91   </t>
  </si>
  <si>
    <t xml:space="preserve">75,0*1,2*(2,28-0,45)+1,3*2,5*1,83   </t>
  </si>
  <si>
    <t xml:space="preserve">52,0*1,2*(2,07-0,45)+1,3*2,5*1,62   </t>
  </si>
  <si>
    <t xml:space="preserve">60,0*1,2*(1,83-0,45)+1,3*2,5*1,38   </t>
  </si>
  <si>
    <t xml:space="preserve">53,0*1,2*(1,53-0,45)+1,3*2,5*1,08   </t>
  </si>
  <si>
    <t xml:space="preserve">2*60,0*1,83+2*1,3*1,83   </t>
  </si>
  <si>
    <t xml:space="preserve">2*53,0*1,53+1,3*1,53   </t>
  </si>
  <si>
    <t xml:space="preserve">2*32,7*2,02+2*1,3*2,02   </t>
  </si>
  <si>
    <t xml:space="preserve">2*64,5*2,22+2*1,3*2,22   </t>
  </si>
  <si>
    <t xml:space="preserve">2*51,6*2,36+2*1,3*2,36   </t>
  </si>
  <si>
    <t xml:space="preserve">2*75,0*2,28+2*1,3*2,28   </t>
  </si>
  <si>
    <t xml:space="preserve">2*52,0*2,07+2*1,3*2,07   </t>
  </si>
  <si>
    <t xml:space="preserve">786,978+489,55*0,45-1,2*0,78*382,0-1,21*13,89   </t>
  </si>
  <si>
    <t xml:space="preserve">632,917 * 1,4   </t>
  </si>
  <si>
    <t xml:space="preserve">1,2*0,62*382,0-0,113*382,0   </t>
  </si>
  <si>
    <t xml:space="preserve">241,042 * 1,915   </t>
  </si>
  <si>
    <t xml:space="preserve">viz technická zpráva B.2.1.1, situace B.2.1.2.4, podélný profil B.2.1.3.10, vzorové uložení potrubí B.2.1.3.17   </t>
  </si>
  <si>
    <t xml:space="preserve">(388,8-7)*1,2*0,06   </t>
  </si>
  <si>
    <t xml:space="preserve">388,8   </t>
  </si>
  <si>
    <t xml:space="preserve">388,8 * 1,015   </t>
  </si>
  <si>
    <t>Rekapitulace objektů stavby</t>
  </si>
  <si>
    <t>Petřkovice, kanalizační stoka T - část B - III. etapa</t>
  </si>
  <si>
    <t>Objednatel:</t>
  </si>
  <si>
    <t>Zhotovitel:</t>
  </si>
  <si>
    <t>Kód</t>
  </si>
  <si>
    <t>Zakázka</t>
  </si>
  <si>
    <t>Cena bez DPH</t>
  </si>
  <si>
    <t>DPH snížené</t>
  </si>
  <si>
    <t>DPH základní 21%</t>
  </si>
  <si>
    <t>Cena s DPH</t>
  </si>
  <si>
    <t>ZRN</t>
  </si>
  <si>
    <t xml:space="preserve">4.3_Kanalizace Petřkovice, III. etapa   </t>
  </si>
  <si>
    <t>SO 02.2.</t>
  </si>
  <si>
    <t>45232410-9</t>
  </si>
  <si>
    <t xml:space="preserve">SO 02.2 Splašková kanalizace III. etapa   </t>
  </si>
  <si>
    <t xml:space="preserve"> T13, Kanalizace DN 300 hrdlová   </t>
  </si>
  <si>
    <t>002</t>
  </si>
  <si>
    <t xml:space="preserve"> T13, Kanalizace DN 300 protlak   </t>
  </si>
  <si>
    <t>003</t>
  </si>
  <si>
    <t xml:space="preserve"> T13, Kanalizační odbočky DN 150   </t>
  </si>
  <si>
    <t>004</t>
  </si>
  <si>
    <t xml:space="preserve"> T13a, Kanalizace DN 300   </t>
  </si>
  <si>
    <t xml:space="preserve"> T13a, Kanalizace CreaDig DN300 protlak   </t>
  </si>
  <si>
    <t>006</t>
  </si>
  <si>
    <t xml:space="preserve"> T13a, Kanalizační odbočky DN 150   </t>
  </si>
  <si>
    <t>007</t>
  </si>
  <si>
    <t xml:space="preserve"> T13a1, Kanalizace DN 250   </t>
  </si>
  <si>
    <t>008</t>
  </si>
  <si>
    <t xml:space="preserve"> T13a1, Kanalizační odbočky DN 150   </t>
  </si>
  <si>
    <t>009</t>
  </si>
  <si>
    <t xml:space="preserve"> T13b, Kanalizace DN 300   </t>
  </si>
  <si>
    <t>010</t>
  </si>
  <si>
    <t xml:space="preserve"> T13b, Kanalizační odbočky DN 150   </t>
  </si>
  <si>
    <t>011</t>
  </si>
  <si>
    <t xml:space="preserve"> T13b1, Kanalizace DN 300   </t>
  </si>
  <si>
    <t>012</t>
  </si>
  <si>
    <t xml:space="preserve"> T13b1, Kanalizační odbočky DN 150   </t>
  </si>
  <si>
    <t>013</t>
  </si>
  <si>
    <t xml:space="preserve"> T13c, Kanalizace DN 300   </t>
  </si>
  <si>
    <t>014</t>
  </si>
  <si>
    <t xml:space="preserve"> T13c, Kanalizační odbočky DN 150   </t>
  </si>
  <si>
    <t>015</t>
  </si>
  <si>
    <t xml:space="preserve"> T13c. Kanalizační odbočky DN 200   </t>
  </si>
  <si>
    <t>016</t>
  </si>
  <si>
    <t xml:space="preserve"> T13d, Kanalizace DN 300 hrdlová   </t>
  </si>
  <si>
    <t>017</t>
  </si>
  <si>
    <t xml:space="preserve"> T13d, Kanalizace DN 300 ze sklolaminátu   </t>
  </si>
  <si>
    <t>018</t>
  </si>
  <si>
    <t xml:space="preserve"> T13d, Kanalizační odbočky DN 150 z PVC   </t>
  </si>
  <si>
    <t>019</t>
  </si>
  <si>
    <t xml:space="preserve"> T13d1, Kanalizace DN 200   </t>
  </si>
  <si>
    <t>020</t>
  </si>
  <si>
    <t xml:space="preserve"> T13d1, Kanalizační odbočky DN 200   </t>
  </si>
  <si>
    <t>021</t>
  </si>
  <si>
    <t xml:space="preserve"> T13e, Kanalizace   </t>
  </si>
  <si>
    <t>022</t>
  </si>
  <si>
    <t xml:space="preserve"> T13e, Kanalizační odbočky   </t>
  </si>
  <si>
    <t>023</t>
  </si>
  <si>
    <t xml:space="preserve"> T13g, Kanalizace DN 300 hrdlová   </t>
  </si>
  <si>
    <t>024</t>
  </si>
  <si>
    <t xml:space="preserve"> T13g, Kanalizace DN 300 protlak   </t>
  </si>
  <si>
    <t>025</t>
  </si>
  <si>
    <t xml:space="preserve"> T13g, Kanalizační odbočky DN 150   </t>
  </si>
  <si>
    <t>026</t>
  </si>
  <si>
    <t xml:space="preserve"> T13g, Kanalizační odbočky DN 200   </t>
  </si>
  <si>
    <t>SO 03</t>
  </si>
  <si>
    <t xml:space="preserve">SO 03 Úprava ul. Koblovská   </t>
  </si>
  <si>
    <t>027</t>
  </si>
  <si>
    <t xml:space="preserve"> Úprava komunikace ul. Koblovská   </t>
  </si>
  <si>
    <t>SO 06</t>
  </si>
  <si>
    <t xml:space="preserve">SO 06 Křížení s VTL plynovodem   </t>
  </si>
  <si>
    <t>028</t>
  </si>
  <si>
    <t xml:space="preserve"> T13, Křížení s VTL plynovodem DN 300   </t>
  </si>
  <si>
    <t>029</t>
  </si>
  <si>
    <t xml:space="preserve"> T13g, Křížení s VTL plynovodem DN 300   </t>
  </si>
  <si>
    <t>030</t>
  </si>
  <si>
    <t>74300000-2</t>
  </si>
  <si>
    <t>031</t>
  </si>
  <si>
    <t>032</t>
  </si>
  <si>
    <t xml:space="preserve">viz technická zpráva B.2.1.1, situace B.2.1.2.2, B.2.1.2.3, podélný profil B.2.1.3.5, vzorové uložení potrubí B.2.1.3.17    </t>
  </si>
  <si>
    <t xml:space="preserve">586,0*1,2*0,06   </t>
  </si>
  <si>
    <t xml:space="preserve">5*2   </t>
  </si>
  <si>
    <t xml:space="preserve">584,32   </t>
  </si>
  <si>
    <t>T13g, Kanalizační odbočky DN 200</t>
  </si>
  <si>
    <t xml:space="preserve">584,32 * 1,015   </t>
  </si>
  <si>
    <t xml:space="preserve">ucpávka kameninová glazovaná DN 150, spojovací systém F   </t>
  </si>
  <si>
    <t xml:space="preserve">Osazení poklopů litinových vč rámů hmot přes 150 kg   </t>
  </si>
  <si>
    <t xml:space="preserve">viz technická zpráva B.2.1.1, situace B.2.1.2.2, B.2.1.2.3, podélný profil B.2.1.3.5, revizní prefabrikované šachty B.2.1.3.14, výpis šachet B.2.1.3.15   </t>
  </si>
  <si>
    <t>T13b, Kanalizační odbočky DN 150</t>
  </si>
  <si>
    <t xml:space="preserve">viz technická zpráva B.2.1.1, situace B.2.1.2.2, B.2.1.2.3, tabulka odboček B.2.1.3.19   </t>
  </si>
  <si>
    <t xml:space="preserve">146,6*1,8*2   </t>
  </si>
  <si>
    <t xml:space="preserve">viz technická zpráva B.2.1.1, situace B.2.1.2.2, B.2.1.2.3, tabulka odboček B.2.1.3.19    </t>
  </si>
  <si>
    <t xml:space="preserve">183,25 * 1,4   </t>
  </si>
  <si>
    <t xml:space="preserve">viz technická zpráva B.2.1.1, situace B.2.1.2.2, B.2.1.2.3, tabulka odboček B.2.1.3.19, tabulka plastových šachet B.2.1.3.20   </t>
  </si>
  <si>
    <t>T13b1, Kanalizace DN 300</t>
  </si>
  <si>
    <t>113106241</t>
  </si>
  <si>
    <t xml:space="preserve">Rozebrání vozovek ze silničních dílců   </t>
  </si>
  <si>
    <t xml:space="preserve">viz technická zpráva B.2.1.1, situace B.2.1.2.2, podélný profil B.2.1.3.6   </t>
  </si>
  <si>
    <t xml:space="preserve">68,40*1,5   </t>
  </si>
  <si>
    <t xml:space="preserve">viz technická zpráva B.2.1.1, situace B.2.1.2.2, podélný profil B.2.1.3.6    </t>
  </si>
  <si>
    <t xml:space="preserve">68,4*1,2*(2,08-0,2)+1,3*2,5*1,88   </t>
  </si>
  <si>
    <t xml:space="preserve">2*68,4*2,08+2*1,3*2,08   </t>
  </si>
  <si>
    <t xml:space="preserve">68,4*1,2*(2,08-0,2-0,6)+1,3*2,5*1,28   </t>
  </si>
  <si>
    <t xml:space="preserve">109,222 * 1,4   </t>
  </si>
  <si>
    <t xml:space="preserve">1,2*0,68*68,4-0,113*68,4   </t>
  </si>
  <si>
    <t xml:space="preserve">48,085 * 1,915   </t>
  </si>
  <si>
    <t xml:space="preserve">viz technická zpráva B.2.1.1, situace B.2.1.2.2, podélný profil B.2.1.3.6, vzorové uložení potrubí B.2.1.3.17   </t>
  </si>
  <si>
    <t xml:space="preserve">Odstranění křovin a stromů s odstraněním kořenů průměru kmene do 100 mm do sklonu terénu 1:5, při celkové plochy do 1000 m2   </t>
  </si>
  <si>
    <t xml:space="preserve">Kácení stromů s odřezáním kmene a s odvětvením listnatých, průměru kmene přes100 do 300 mm   </t>
  </si>
  <si>
    <t xml:space="preserve">Odstranění pařezů s jejich vykopáním, vytrháním nebo odstřelením s přesekáním kořenů průměru přes 100 do 300 mm   </t>
  </si>
  <si>
    <t xml:space="preserve">Tlaková zkouška pro potrubí světlosti do DN 350, viz. Technická specifikace - tlakové zkoušky potrubí </t>
  </si>
  <si>
    <t xml:space="preserve">Tlaková zkouška pro potrubí světlosti do DN 200, viz. Technická specifikace - tlakové zkoušky potrubí </t>
  </si>
  <si>
    <t>Příprava pro zkoušku těsnosti pro potrubí světlosti do DN 200, včetně dodávky a vyhotovení záznamu</t>
  </si>
  <si>
    <t>Vytrhání obrub s vybouráním lože, s přemístěním hmot na skládku na vzdálenost do 3 m nebo s naložením na dopravní prostředek chodníkových ležatých</t>
  </si>
  <si>
    <t>Startovací a koncové jámy-zemní práce, rozepření a zajištění jámy vč. vystrojení, zčerpávání vody po dobu výstavby. Dodávka, montáž a demontáž.</t>
  </si>
  <si>
    <t>Zřízení pažení a rozepření stěn rýh pro podzemní vedení pro všechny šířky rýhy příložné pro jakoukoliv mezerovitost, hloubky do 2 m</t>
  </si>
  <si>
    <t>Odstranění pažení a rozepření stěn rýh pro podzemní vedení s uložením materiálu na vzdálenost do 3 m od kraje výkopu příložné, hloubky do 2 m</t>
  </si>
  <si>
    <t>Kompletační činnost zhotovitele stavby a příprava k odevzdání stavby zadavateli</t>
  </si>
  <si>
    <t>1.2.5</t>
  </si>
  <si>
    <t>Povodňový plán stavby</t>
  </si>
  <si>
    <t>Náklady na zpracování a schválení povodňového plánu stavby</t>
  </si>
  <si>
    <t>1.2.6</t>
  </si>
  <si>
    <t>Havarijní  plán stavby</t>
  </si>
  <si>
    <t>Náklady na  zpracování a schválení havarijního plánu stavby</t>
  </si>
  <si>
    <r>
      <t xml:space="preserve">Petřkovice, kanalizační stoka T - část B -  </t>
    </r>
    <r>
      <rPr>
        <b/>
        <i/>
        <sz val="8"/>
        <rFont val="Arial CE"/>
        <family val="2"/>
      </rPr>
      <t>I</t>
    </r>
    <r>
      <rPr>
        <b/>
        <sz val="8"/>
        <rFont val="Arial CE"/>
        <family val="2"/>
      </rPr>
      <t>II..etapa</t>
    </r>
  </si>
  <si>
    <r>
      <t>ZS zhotovitele - provozní objekty ZS</t>
    </r>
    <r>
      <rPr>
        <sz val="8"/>
        <rFont val="Arial"/>
        <family val="2"/>
      </rPr>
      <t xml:space="preserve">: </t>
    </r>
  </si>
  <si>
    <t>2*3,5</t>
  </si>
  <si>
    <t xml:space="preserve">146,6 * 1,015   </t>
  </si>
  <si>
    <t>1,0*41,9</t>
  </si>
  <si>
    <t>2*41,9</t>
  </si>
  <si>
    <t xml:space="preserve">1,0*1,8*44,4   </t>
  </si>
  <si>
    <t xml:space="preserve">1,0*1,25*44,4 </t>
  </si>
  <si>
    <t xml:space="preserve">1,2*303,87+7*1,3*2,5 "pro šachty navíc"   </t>
  </si>
  <si>
    <t xml:space="preserve">1,2*303,87+7*1,3*2,5   </t>
  </si>
  <si>
    <t>10,88*1,2*2,14</t>
  </si>
  <si>
    <t xml:space="preserve">31,97*1,2*(2,0-0,45)+1,3*2,5*1,55   </t>
  </si>
  <si>
    <t>3*3 *0,2</t>
  </si>
  <si>
    <t xml:space="preserve">3*3*3,01+4,5*3,5*2,73+3*3*3,73   </t>
  </si>
  <si>
    <t>Lože pod potrubí zhutněné pro stoky a drobné objekty v otevřeném výkopu z písku a štěrkopísku do 63 mm. Míra zhutnění na rel. Hutnost ID=0,9.</t>
  </si>
  <si>
    <t>Podkladní a zajišťovací konstrukce z betonu (1) prostého, (2) železového v otevřeném výkopu desky pod potrubí, stoky a drobné objekty z betonu tř. C 8/10</t>
  </si>
  <si>
    <t>Kladení dlažby z betonových zámkových dlaždic komunikací pro pěší s ložem z kameniva těženého nebo drceného tl. do 40 mm, s vyplněním spár s dvojitým hutněním, vibrováním a se smetením přebytečného materiálu na krajnici tl. 60 mm skupiny A, pro plochy do 50 m2</t>
  </si>
  <si>
    <t>obrubníky betonové a železobetonové obrubník chodníkový ABO  2-15         100 x 15 x 25</t>
  </si>
  <si>
    <t xml:space="preserve">viz technická zpráva B.2.1.1, situace B.2.1.2.1   </t>
  </si>
  <si>
    <t xml:space="preserve">1,2*0,6*260,98-0,070*260,98   </t>
  </si>
  <si>
    <t xml:space="preserve">169,637 * 1,915   </t>
  </si>
  <si>
    <t>212752212</t>
  </si>
  <si>
    <t xml:space="preserve">Trativod z drenážních trubek plastových flexibilních D do 100 mm včetně lože otevřený výkop   </t>
  </si>
  <si>
    <t xml:space="preserve">viz technická zpráva B.2.1.1, situace B.2.1.2.2, podélný profil B.2.1.3.3, vzorové uložení potrubí B.2.1.2.17    </t>
  </si>
  <si>
    <t>452312131</t>
  </si>
  <si>
    <t xml:space="preserve">Sedlové lože z betonu prostého tř. C 12/15 otevřený výkop   </t>
  </si>
  <si>
    <t xml:space="preserve">2*3,5   </t>
  </si>
  <si>
    <t xml:space="preserve">276,20-15,22   </t>
  </si>
  <si>
    <t xml:space="preserve">260,98 * 1,015   </t>
  </si>
  <si>
    <t>597109840</t>
  </si>
  <si>
    <t xml:space="preserve">koleno kameninové glazované DN150mm 45° spojovací systém F   </t>
  </si>
  <si>
    <t>597117700</t>
  </si>
  <si>
    <t xml:space="preserve">odbočka kameninová glazovaná jednoduchá kolmá DN300/150 L50cm spojovací systém C/F tř.160/-   </t>
  </si>
  <si>
    <t>552434420</t>
  </si>
  <si>
    <t>T13e, Kanalizační odbočky</t>
  </si>
  <si>
    <t xml:space="preserve">1,0*60,20   </t>
  </si>
  <si>
    <t xml:space="preserve">1,4*60,20   </t>
  </si>
  <si>
    <t xml:space="preserve">viz technická zpráva B.2.1.1, situace B.2.1.2.4, tabulka odboček B.2.1.3.19 0   </t>
  </si>
  <si>
    <t xml:space="preserve">1,0*(1,8-0,45)*60,20   </t>
  </si>
  <si>
    <t xml:space="preserve">60,2*1,8*2   </t>
  </si>
  <si>
    <t xml:space="preserve">1,0*1,25*60,20 "po vrch komunikace   </t>
  </si>
  <si>
    <t xml:space="preserve">75,25 * 1,4   </t>
  </si>
  <si>
    <t xml:space="preserve">1,0*0,39*60,2   </t>
  </si>
  <si>
    <t xml:space="preserve">23,478 * 1,915   </t>
  </si>
  <si>
    <t xml:space="preserve">0,1*1,0*65,6   </t>
  </si>
  <si>
    <t xml:space="preserve">0,06*1,0*65,6   </t>
  </si>
  <si>
    <t xml:space="preserve">60,2 * 1,015   </t>
  </si>
  <si>
    <t xml:space="preserve">65,6*2   </t>
  </si>
  <si>
    <t xml:space="preserve">poklop na vstupní šachtu litinový s betonovou výplní a odvětráváním D400 s tlumící vložkou   </t>
  </si>
  <si>
    <t>soub</t>
  </si>
  <si>
    <t xml:space="preserve">3,96 * 1,01   </t>
  </si>
  <si>
    <t xml:space="preserve">viz technická zpráva B.2.1.1, situace B.2.1.2.2, podélný profil B.2.1.3.3, revuzní prefabrikované šachty B.2.1.3.14, výpis šachet B.2.1.3.15   </t>
  </si>
  <si>
    <t>nab-321</t>
  </si>
  <si>
    <t xml:space="preserve">Spádišťová šachta vnitř.prům. 1m, tl. stěny 120mm, dno a nárazová stěna v prov. s čedičovými segmenty (dno potr. do hl.4 m) obtokové potrubí vče.obetonování   </t>
  </si>
  <si>
    <t xml:space="preserve">viz technická zpráva B.2.1.1, situace B.2.1.2.2, podélný profil B.2.1.3.3, revuzní prefabrikované šachty B.2.1.3.14, výpis šachet B.2.1.3.15, spádišťové šachty B.2.1.3.16   </t>
  </si>
  <si>
    <t xml:space="preserve">viz technická zpráva B.2.1.1, situace B.2.1.2.2, podélný profil B.2.1.3.3,   </t>
  </si>
  <si>
    <t>998276101</t>
  </si>
  <si>
    <t xml:space="preserve">Přesun hmot pro trubní vedení z trub otevřený výkop   </t>
  </si>
  <si>
    <t>Kanalizace CreaDig DN300 protlak</t>
  </si>
  <si>
    <t xml:space="preserve">3*3   </t>
  </si>
  <si>
    <t xml:space="preserve">3,5*3,5   </t>
  </si>
  <si>
    <t xml:space="preserve">3*3*4,69   </t>
  </si>
  <si>
    <t xml:space="preserve">viz technická zpráva B.2.1.1, situace B.2.1.2.2, podélný profil B.2.1.3.3,     </t>
  </si>
  <si>
    <t xml:space="preserve">viz technická zpráva B.2.1.1, situace B.2.1.2.2, podélný profil B.2.1.3.3, Výpis šachet B.2.1.2.15, spádišťové šachty B.2.1.3.16   </t>
  </si>
  <si>
    <t xml:space="preserve">(4,5+3,5)*2   </t>
  </si>
  <si>
    <t xml:space="preserve">Přesun hmot pro trubní vedení   </t>
  </si>
  <si>
    <t>T13a, Kanalizační odbočky DN 150</t>
  </si>
  <si>
    <t xml:space="preserve">viz technická zpráva B.2.1.1, situace B.2.1.2.2, tabulka odboček B.2.1.3.19   </t>
  </si>
  <si>
    <t xml:space="preserve">1,0*34,70   </t>
  </si>
  <si>
    <t xml:space="preserve">34,7*1,4   </t>
  </si>
  <si>
    <t xml:space="preserve">1,0*(1,8-0,45)*34,7   </t>
  </si>
  <si>
    <t xml:space="preserve">34,7*1,8*2   </t>
  </si>
  <si>
    <t xml:space="preserve">viz technická zpráva B.2.1.1, situace B.2.1.2.2, tabulka odboček B.2.1.3.19 0    </t>
  </si>
  <si>
    <t xml:space="preserve">viz technická zpráva B.2.1.1, situace B.2.1.2.2, tabulka odboček B.2.1.3.19, vzorové uložení B.2.1.3.17   </t>
  </si>
  <si>
    <t xml:space="preserve">1,0*1,25*34,7 "po vrch komunikace   </t>
  </si>
  <si>
    <t xml:space="preserve">43,375 * 1,4   </t>
  </si>
  <si>
    <t xml:space="preserve">1,0*0,39*34,7   </t>
  </si>
  <si>
    <t xml:space="preserve">13,533 * 1,915   </t>
  </si>
  <si>
    <t xml:space="preserve">0,1*1,0*34,70   </t>
  </si>
  <si>
    <t xml:space="preserve">0,06*1,0*34,70   </t>
  </si>
  <si>
    <t xml:space="preserve">1,4*34,70   </t>
  </si>
  <si>
    <t xml:space="preserve">viz technická zpráva B.2.1.1, situace B.2.1.2.2, tabulka odboček B.2.1.3.19, vzorové uložení B.2.1.3.17    </t>
  </si>
  <si>
    <t xml:space="preserve">viz technická zpráva B.2.1.1, situace B.2.1.2.2, tabulka odboček B.2.1.3.19, vzorové uložení B.2.1.3.17, tabulka plastových šachet B.2.1.3.20   </t>
  </si>
  <si>
    <t xml:space="preserve">viz technická zpráva B.2.1.1, situace B.2.1.2.2, tabulka odboček B.2.1.3.19,   </t>
  </si>
  <si>
    <t>919735115</t>
  </si>
  <si>
    <t xml:space="preserve">Řezání stávajícího živičného krytu hl do 250 mm   </t>
  </si>
  <si>
    <t>Zhotovitel  zajistí aktualizaci vyjádření majitelů všech stávajících inženýrských sítí a následně zajistí vytyčení všech stávajících inženýrských sítí na staveništi navrhované kanalizace u jednotlivých správců a majitelů</t>
  </si>
  <si>
    <t>Zřízení, instalace a následná likvidace provizorních přechodů pro pěší a dočasných přejezdů pro vozidla</t>
  </si>
  <si>
    <t>Zřízení, instalace a ukotvení  provizorních ohrazení výkopu  včetně následné likvidace</t>
  </si>
  <si>
    <t>Zajištění bezpečnosti práce na staveništi včetně provádění průběžných kontrol v rámci systému BOZ</t>
  </si>
  <si>
    <t>Zhotovitel  bude provádět kontrolní rozbory podzemních vod za účelem stanovení jejich agresivity na stavební konstrukce</t>
  </si>
  <si>
    <t>Zhotovitel  bude provádět 1x týdně kontrolní rozbory čerpaných podzemních vod z výkopu na odtoku z meziusazovací nádrže (před vypouštěním do recipientu nebo do kanalizace) a sledovat  ukazatele  NL   NEL. Průběžně bude sledovat a vyhodnocovat celkové čerpané množsvtí těchto vod - výkaz 1x týdně.</t>
  </si>
  <si>
    <t>Zajištění čištění komunikací po celou dobu realizace stavby</t>
  </si>
  <si>
    <t>Zřízení a instalace dočasného dopravního značení. Součástí prací je zajištění provozu zařízení pro dočasné značení po dobu stavby a následná likvidace dočasného dopravního značení.</t>
  </si>
  <si>
    <t>Vypracování aktualizace projektu dočasného dopravního značení včetně projednání a schválení příslušnými orgány. Aktualizace projektu dočasného dopravního značení bude vypracována 5x v tištěné verzi a 2x v digitální verzi na CD</t>
  </si>
  <si>
    <t>Zhotovitel  zajistí projednání a souhlasy se vstupy na pozemky s  majiteli dotčených pozemků a zajistí potřebná povolení pro realizaci stavby. Součástí prací je i zajištění podpisu  protokolu o zpětném převzetí pozemku vlastníky příslušných pozemků.</t>
  </si>
  <si>
    <t>Zhotovitel zajistí odpovědného hydrogeologa po dobu realizace stavby. Hydrogeolog navrhuje a vyhodnocuje průběh snižování hladiny podzemní vody, rovněž zpracovává návrhy, v případě potřeby, na konkrétní operativní opatření. Účast na staveništi činí min.1 hod týdně po celou dobu realizace stavby</t>
  </si>
  <si>
    <t xml:space="preserve">viz technická zpráva B.2.1.1, situace B.2.1.2.2, B.2.1.2.3, podélný profil B.2.1.3.5,   </t>
  </si>
  <si>
    <t xml:space="preserve">51*1,2   </t>
  </si>
  <si>
    <t>T13e, Kanalizace</t>
  </si>
  <si>
    <t xml:space="preserve">viz technická zpráva B.2.1.1, situace B.2.1.2.4, podélný profil B.2.1.3.10   </t>
  </si>
  <si>
    <t xml:space="preserve">1,2*388,8+7*1,3*2,5   </t>
  </si>
  <si>
    <t xml:space="preserve">34*1,2   </t>
  </si>
  <si>
    <t xml:space="preserve">43,2*1,8   </t>
  </si>
  <si>
    <t xml:space="preserve">32,7*1,2*(2,02-0,45)+1,3*2,5*1,57   </t>
  </si>
  <si>
    <t xml:space="preserve">64,5*1,2*(2,22-0,45)+1,3*2,5*1,77   </t>
  </si>
  <si>
    <t>1.1</t>
  </si>
  <si>
    <t>Odstranění podkladu pl přes 200 m2 z kameniva drceného tl 400 mm</t>
  </si>
  <si>
    <t>Odstranění podkladů nebo krytů s přemístěním hmot na skládku na vzdálenost do 20 m nebo s naložením na dopravní prostředek v ploše jednotlivě přes 200 m2 z kameniva hrubého drceného, o tl. vrstvy přes 300 do 400 mm</t>
  </si>
  <si>
    <t>Podklad ze štěrkodrtě ŠD tl 180 mm</t>
  </si>
  <si>
    <t>Podklad z mechanicky zpevněného kameniva MZK tl 200 mm</t>
  </si>
  <si>
    <t>Podklad z mechanicky zpevněného kameniva MZK s rozprostřením a s hutněním, po zhutnění tl. 200 mm</t>
  </si>
  <si>
    <t>Vodorovná doprava suti po suchu do 1 kma</t>
  </si>
  <si>
    <t>Příplatek ZKD 1 km u vodorovné dopravy suti po suchu do 1 km</t>
  </si>
  <si>
    <t>20.1</t>
  </si>
  <si>
    <t>23,65*2+63,98</t>
  </si>
</sst>
</file>

<file path=xl/styles.xml><?xml version="1.0" encoding="utf-8"?>
<styleSheet xmlns="http://schemas.openxmlformats.org/spreadsheetml/2006/main">
  <numFmts count="7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;\-#,##0"/>
    <numFmt numFmtId="165" formatCode="#,##0.000;\-#,##0.000"/>
    <numFmt numFmtId="166" formatCode="#,##0.00;\-#,##0.00"/>
    <numFmt numFmtId="167" formatCode="#,##0.00000;\-#,##0.00000"/>
    <numFmt numFmtId="168" formatCode="#"/>
    <numFmt numFmtId="169" formatCode="###0;\-###0"/>
    <numFmt numFmtId="170" formatCode="0.00%;\-0.00%"/>
    <numFmt numFmtId="171" formatCode="0.0"/>
    <numFmt numFmtId="172" formatCode="0.000"/>
    <numFmt numFmtId="173" formatCode="#,##0.000"/>
    <numFmt numFmtId="174" formatCode="#,##0.0"/>
    <numFmt numFmtId="175" formatCode="&quot;See Note &quot;\ #"/>
    <numFmt numFmtId="176" formatCode="\$\ #,##0"/>
    <numFmt numFmtId="177" formatCode="* _-#,##0\ &quot;Kč&quot;;* \-#,##0\ &quot;Kč&quot;;* _-&quot;-&quot;\ &quot;Kč&quot;;@"/>
    <numFmt numFmtId="178" formatCode="* #,##0;* \-#,##0;* &quot;-&quot;;@"/>
    <numFmt numFmtId="179" formatCode="* _-#,##0.00\ &quot;Kč&quot;;* \-#,##0.00\ &quot;Kč&quot;;* _-&quot;-&quot;??\ &quot;Kč&quot;;@"/>
    <numFmt numFmtId="180" formatCode="* #,##0.00;* \-#,##0.00;* &quot;-&quot;??;@"/>
    <numFmt numFmtId="181" formatCode="\$#,##0_);\(\$#,##0\)"/>
    <numFmt numFmtId="182" formatCode="\$#,##0_);[Red]\(\$#,##0\)"/>
    <numFmt numFmtId="183" formatCode="\$#,##0.00_);\(\$#,##0.00\)"/>
    <numFmt numFmtId="184" formatCode="\$#,##0.00_);[Red]\(\$#,##0.00\)"/>
    <numFmt numFmtId="185" formatCode="#,##0.00000"/>
    <numFmt numFmtId="186" formatCode="###\ ###\ ###\ ##0.00"/>
    <numFmt numFmtId="187" formatCode="##\ ###\ ###\ ##0.00"/>
    <numFmt numFmtId="188" formatCode="#\ ###\ ###\ ##0.00"/>
    <numFmt numFmtId="189" formatCode="0.00000"/>
    <numFmt numFmtId="190" formatCode="#,##0\ &quot;Kč&quot;"/>
    <numFmt numFmtId="191" formatCode="dd/mm/yy"/>
    <numFmt numFmtId="192" formatCode="#,##0.0000"/>
    <numFmt numFmtId="193" formatCode="#,##0.000000"/>
    <numFmt numFmtId="194" formatCode="#,##0.0000000"/>
    <numFmt numFmtId="195" formatCode="#,##0.00000000"/>
    <numFmt numFmtId="196" formatCode="#,##0.000000000"/>
    <numFmt numFmtId="197" formatCode="#,##0.0000000000"/>
    <numFmt numFmtId="198" formatCode="#,##0.00000000000"/>
    <numFmt numFmtId="199" formatCode="####\ ###\ ###\ ##0.00"/>
    <numFmt numFmtId="200" formatCode="#####\ ###\ ###\ ##0.00"/>
    <numFmt numFmtId="201" formatCode="######\ ###\ ###\ ##0.00"/>
    <numFmt numFmtId="202" formatCode="#######\ ###\ ###\ ##0.00"/>
    <numFmt numFmtId="203" formatCode="########\ ###\ ###\ ##0.00"/>
    <numFmt numFmtId="204" formatCode="&quot;$U&quot;\ #,##0;&quot;$U&quot;\ \-#,##0"/>
    <numFmt numFmtId="205" formatCode="&quot;$U&quot;\ #,##0;[Red]&quot;$U&quot;\ \-#,##0"/>
    <numFmt numFmtId="206" formatCode="&quot;$U&quot;\ #,##0.00;&quot;$U&quot;\ \-#,##0.00"/>
    <numFmt numFmtId="207" formatCode="&quot;$U&quot;\ #,##0.00;[Red]&quot;$U&quot;\ \-#,##0.00"/>
    <numFmt numFmtId="208" formatCode="_ * #,##0_ ;_ * \-#,##0_ ;_ * &quot;-&quot;_ ;_ @_ "/>
    <numFmt numFmtId="209" formatCode="_ &quot;$U&quot;\ * #,##0_ ;_ &quot;$U&quot;\ * \-#,##0_ ;_ &quot;$U&quot;\ * &quot;-&quot;_ ;_ @_ "/>
    <numFmt numFmtId="210" formatCode="_ * #,##0.00_ ;_ * \-#,##0.00_ ;_ * &quot;-&quot;??_ ;_ @_ "/>
    <numFmt numFmtId="211" formatCode="_ &quot;$U&quot;\ * #,##0.00_ ;_ &quot;$U&quot;\ * \-#,##0.00_ ;_ &quot;$U&quot;\ * &quot;-&quot;??_ ;_ @_ "/>
    <numFmt numFmtId="212" formatCode="000\ 00"/>
    <numFmt numFmtId="213" formatCode="0.0000000"/>
    <numFmt numFmtId="214" formatCode="0.000000"/>
    <numFmt numFmtId="215" formatCode="0.0000"/>
    <numFmt numFmtId="216" formatCode="0.00000000"/>
    <numFmt numFmtId="217" formatCode="0.000000000"/>
    <numFmt numFmtId="218" formatCode="#,##0.\-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_-* #,##0.0\ &quot;Kč&quot;_-;\-* #,##0.0\ &quot;Kč&quot;_-;_-* &quot;-&quot;\ &quot;Kč&quot;_-;_-@_-"/>
    <numFmt numFmtId="223" formatCode="#,##0.0;\-#,##0.0"/>
    <numFmt numFmtId="224" formatCode="####;\-####"/>
    <numFmt numFmtId="225" formatCode="#,##0.00_ ;\-#,##0.00\ "/>
    <numFmt numFmtId="226" formatCode="[$-405]d\.\ mmmm\ yyyy"/>
    <numFmt numFmtId="227" formatCode="#,##0.000_ ;\-#,##0.000\ "/>
  </numFmts>
  <fonts count="55">
    <font>
      <sz val="8"/>
      <name val="MS Sans Serif"/>
      <family val="0"/>
    </font>
    <font>
      <b/>
      <sz val="14"/>
      <color indexed="10"/>
      <name val="Arial CE"/>
      <family val="0"/>
    </font>
    <font>
      <sz val="7"/>
      <name val="Arial CE"/>
      <family val="0"/>
    </font>
    <font>
      <b/>
      <sz val="8"/>
      <name val="Arial CE"/>
      <family val="0"/>
    </font>
    <font>
      <sz val="8"/>
      <name val="Arial CE"/>
      <family val="0"/>
    </font>
    <font>
      <sz val="8"/>
      <color indexed="20"/>
      <name val="Arial CE"/>
      <family val="0"/>
    </font>
    <font>
      <sz val="8"/>
      <color indexed="63"/>
      <name val="Arial CE"/>
      <family val="0"/>
    </font>
    <font>
      <sz val="8"/>
      <color indexed="10"/>
      <name val="Arial CE"/>
      <family val="0"/>
    </font>
    <font>
      <i/>
      <sz val="7"/>
      <name val="Arial CE"/>
      <family val="0"/>
    </font>
    <font>
      <i/>
      <sz val="8"/>
      <color indexed="12"/>
      <name val="Arial CE"/>
      <family val="0"/>
    </font>
    <font>
      <b/>
      <u val="single"/>
      <sz val="8"/>
      <color indexed="10"/>
      <name val="Arial CE"/>
      <family val="0"/>
    </font>
    <font>
      <sz val="8"/>
      <color indexed="12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 CE"/>
      <family val="2"/>
    </font>
    <font>
      <b/>
      <sz val="8"/>
      <name val="Times New Roman"/>
      <family val="1"/>
    </font>
    <font>
      <b/>
      <sz val="10"/>
      <name val="Times New Roman"/>
      <family val="1"/>
    </font>
    <font>
      <sz val="9.75"/>
      <name val="Arial"/>
      <family val="2"/>
    </font>
    <font>
      <b/>
      <sz val="12"/>
      <color indexed="12"/>
      <name val="Arial CE"/>
      <family val="0"/>
    </font>
    <font>
      <b/>
      <sz val="10"/>
      <color indexed="17"/>
      <name val="Arial CE"/>
      <family val="0"/>
    </font>
    <font>
      <b/>
      <sz val="10"/>
      <name val="Arial CE"/>
      <family val="0"/>
    </font>
    <font>
      <b/>
      <sz val="9.75"/>
      <name val="Arial"/>
      <family val="2"/>
    </font>
    <font>
      <u val="single"/>
      <sz val="10"/>
      <color indexed="12"/>
      <name val="Arial CE"/>
      <family val="0"/>
    </font>
    <font>
      <b/>
      <sz val="10"/>
      <color indexed="12"/>
      <name val="Arial CE"/>
      <family val="0"/>
    </font>
    <font>
      <sz val="10"/>
      <name val="Times New Roman"/>
      <family val="1"/>
    </font>
    <font>
      <sz val="10"/>
      <name val="Arial CE"/>
      <family val="2"/>
    </font>
    <font>
      <sz val="10"/>
      <name val="Arial"/>
      <family val="2"/>
    </font>
    <font>
      <sz val="8"/>
      <name val="Helv"/>
      <family val="0"/>
    </font>
    <font>
      <i/>
      <sz val="10"/>
      <name val="Times New Roman"/>
      <family val="1"/>
    </font>
    <font>
      <sz val="8"/>
      <name val="Times New Roman"/>
      <family val="1"/>
    </font>
    <font>
      <u val="single"/>
      <sz val="10"/>
      <color indexed="36"/>
      <name val="Arial CE"/>
      <family val="0"/>
    </font>
    <font>
      <b/>
      <sz val="9"/>
      <name val="Arial CE"/>
      <family val="2"/>
    </font>
    <font>
      <sz val="8"/>
      <name val="Arial"/>
      <family val="2"/>
    </font>
    <font>
      <b/>
      <sz val="8"/>
      <color indexed="10"/>
      <name val="Arial CE"/>
      <family val="2"/>
    </font>
    <font>
      <b/>
      <i/>
      <sz val="8"/>
      <name val="Arial CE"/>
      <family val="2"/>
    </font>
    <font>
      <b/>
      <sz val="8"/>
      <name val="Arial"/>
      <family val="2"/>
    </font>
    <font>
      <sz val="10"/>
      <color indexed="10"/>
      <name val="Arial CE"/>
      <family val="0"/>
    </font>
    <font>
      <i/>
      <sz val="8"/>
      <name val="Arial"/>
      <family val="2"/>
    </font>
    <font>
      <b/>
      <sz val="14"/>
      <color indexed="10"/>
      <name val="Arial"/>
      <family val="2"/>
    </font>
    <font>
      <sz val="8"/>
      <color indexed="21"/>
      <name val="Arial CE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8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/>
      <right/>
      <top style="medium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</borders>
  <cellStyleXfs count="94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9" fillId="0" borderId="0" applyNumberFormat="0" applyFill="0" applyBorder="0" applyAlignment="0">
      <protection/>
    </xf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>
      <alignment/>
      <protection/>
    </xf>
    <xf numFmtId="3" fontId="31" fillId="0" borderId="0">
      <alignment vertical="top"/>
      <protection/>
    </xf>
    <xf numFmtId="2" fontId="32" fillId="1" borderId="2">
      <alignment horizontal="left"/>
      <protection locked="0"/>
    </xf>
    <xf numFmtId="0" fontId="33" fillId="0" borderId="0">
      <alignment/>
      <protection/>
    </xf>
    <xf numFmtId="0" fontId="34" fillId="0" borderId="0">
      <alignment/>
      <protection/>
    </xf>
    <xf numFmtId="0" fontId="35" fillId="0" borderId="0">
      <alignment/>
      <protection/>
    </xf>
    <xf numFmtId="2" fontId="36" fillId="0" borderId="3">
      <alignment horizontal="center" vertical="center"/>
      <protection/>
    </xf>
    <xf numFmtId="0" fontId="37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3" fillId="16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>
      <alignment/>
      <protection/>
    </xf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0" fillId="0" borderId="0" applyAlignment="0">
      <protection locked="0"/>
    </xf>
    <xf numFmtId="0" fontId="0" fillId="0" borderId="0" applyAlignment="0">
      <protection locked="0"/>
    </xf>
    <xf numFmtId="0" fontId="39" fillId="0" borderId="0">
      <alignment/>
      <protection/>
    </xf>
    <xf numFmtId="0" fontId="40" fillId="0" borderId="0">
      <alignment/>
      <protection/>
    </xf>
    <xf numFmtId="0" fontId="41" fillId="0" borderId="0" applyAlignment="0">
      <protection locked="0"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3" fontId="32" fillId="0" borderId="0" applyNumberFormat="0">
      <alignment horizontal="center"/>
      <protection/>
    </xf>
    <xf numFmtId="175" fontId="42" fillId="0" borderId="0">
      <alignment horizontal="left"/>
      <protection/>
    </xf>
    <xf numFmtId="3" fontId="43" fillId="0" borderId="0">
      <alignment vertical="top"/>
      <protection/>
    </xf>
    <xf numFmtId="0" fontId="0" fillId="18" borderId="8" applyNumberFormat="0" applyFont="0" applyAlignment="0" applyProtection="0"/>
    <xf numFmtId="176" fontId="44" fillId="0" borderId="0">
      <alignment/>
      <protection/>
    </xf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24" fillId="0" borderId="0" applyNumberFormat="0" applyFill="0" applyBorder="0" applyAlignment="0" applyProtection="0"/>
    <xf numFmtId="175" fontId="42" fillId="0" borderId="0">
      <alignment horizontal="left"/>
      <protection/>
    </xf>
    <xf numFmtId="0" fontId="31" fillId="0" borderId="10">
      <alignment/>
      <protection/>
    </xf>
    <xf numFmtId="0" fontId="19" fillId="7" borderId="11" applyNumberFormat="0" applyAlignment="0" applyProtection="0"/>
    <xf numFmtId="0" fontId="21" fillId="19" borderId="11" applyNumberFormat="0" applyAlignment="0" applyProtection="0"/>
    <xf numFmtId="0" fontId="20" fillId="19" borderId="12" applyNumberFormat="0" applyAlignment="0" applyProtection="0"/>
    <xf numFmtId="0" fontId="25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3" borderId="0" applyNumberFormat="0" applyBorder="0" applyAlignment="0" applyProtection="0"/>
  </cellStyleXfs>
  <cellXfs count="524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164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 wrapText="1"/>
    </xf>
    <xf numFmtId="165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1" fillId="18" borderId="0" xfId="0" applyFont="1" applyFill="1" applyAlignment="1" applyProtection="1">
      <alignment horizontal="left"/>
      <protection/>
    </xf>
    <xf numFmtId="0" fontId="2" fillId="18" borderId="0" xfId="0" applyFont="1" applyFill="1" applyAlignment="1" applyProtection="1">
      <alignment horizontal="left"/>
      <protection/>
    </xf>
    <xf numFmtId="0" fontId="3" fillId="18" borderId="0" xfId="0" applyFont="1" applyFill="1" applyAlignment="1" applyProtection="1">
      <alignment horizontal="left"/>
      <protection/>
    </xf>
    <xf numFmtId="0" fontId="4" fillId="18" borderId="0" xfId="0" applyFont="1" applyFill="1" applyAlignment="1" applyProtection="1">
      <alignment horizontal="left"/>
      <protection/>
    </xf>
    <xf numFmtId="0" fontId="4" fillId="24" borderId="13" xfId="0" applyFont="1" applyFill="1" applyBorder="1" applyAlignment="1" applyProtection="1">
      <alignment horizontal="center" vertical="center" wrapText="1"/>
      <protection/>
    </xf>
    <xf numFmtId="164" fontId="3" fillId="0" borderId="0" xfId="0" applyNumberFormat="1" applyFont="1" applyAlignment="1">
      <alignment horizontal="right"/>
    </xf>
    <xf numFmtId="0" fontId="3" fillId="0" borderId="0" xfId="0" applyFont="1" applyAlignment="1">
      <alignment horizontal="left" wrapText="1"/>
    </xf>
    <xf numFmtId="165" fontId="3" fillId="0" borderId="0" xfId="0" applyNumberFormat="1" applyFont="1" applyAlignment="1">
      <alignment horizontal="right"/>
    </xf>
    <xf numFmtId="164" fontId="6" fillId="0" borderId="14" xfId="0" applyNumberFormat="1" applyFont="1" applyBorder="1" applyAlignment="1">
      <alignment horizontal="right"/>
    </xf>
    <xf numFmtId="0" fontId="6" fillId="0" borderId="15" xfId="0" applyFont="1" applyBorder="1" applyAlignment="1">
      <alignment horizontal="left" wrapText="1"/>
    </xf>
    <xf numFmtId="165" fontId="6" fillId="0" borderId="15" xfId="0" applyNumberFormat="1" applyFont="1" applyBorder="1" applyAlignment="1">
      <alignment horizontal="right"/>
    </xf>
    <xf numFmtId="165" fontId="6" fillId="0" borderId="16" xfId="0" applyNumberFormat="1" applyFont="1" applyBorder="1" applyAlignment="1">
      <alignment horizontal="right"/>
    </xf>
    <xf numFmtId="164" fontId="4" fillId="0" borderId="17" xfId="0" applyNumberFormat="1" applyFont="1" applyBorder="1" applyAlignment="1">
      <alignment horizontal="right"/>
    </xf>
    <xf numFmtId="0" fontId="4" fillId="0" borderId="18" xfId="0" applyFont="1" applyBorder="1" applyAlignment="1">
      <alignment horizontal="left" wrapText="1"/>
    </xf>
    <xf numFmtId="165" fontId="4" fillId="0" borderId="18" xfId="0" applyNumberFormat="1" applyFont="1" applyBorder="1" applyAlignment="1">
      <alignment horizontal="right"/>
    </xf>
    <xf numFmtId="164" fontId="4" fillId="0" borderId="14" xfId="0" applyNumberFormat="1" applyFont="1" applyBorder="1" applyAlignment="1">
      <alignment horizontal="right"/>
    </xf>
    <xf numFmtId="0" fontId="4" fillId="0" borderId="15" xfId="0" applyFont="1" applyBorder="1" applyAlignment="1">
      <alignment horizontal="left" wrapText="1"/>
    </xf>
    <xf numFmtId="165" fontId="4" fillId="0" borderId="15" xfId="0" applyNumberFormat="1" applyFont="1" applyBorder="1" applyAlignment="1">
      <alignment horizontal="right"/>
    </xf>
    <xf numFmtId="165" fontId="4" fillId="0" borderId="16" xfId="0" applyNumberFormat="1" applyFont="1" applyBorder="1" applyAlignment="1">
      <alignment horizontal="right"/>
    </xf>
    <xf numFmtId="0" fontId="4" fillId="24" borderId="13" xfId="0" applyFont="1" applyFill="1" applyBorder="1" applyAlignment="1" applyProtection="1">
      <alignment horizontal="center" vertical="center" wrapText="1"/>
      <protection/>
    </xf>
    <xf numFmtId="164" fontId="5" fillId="0" borderId="14" xfId="0" applyNumberFormat="1" applyFont="1" applyBorder="1" applyAlignment="1">
      <alignment horizontal="right"/>
    </xf>
    <xf numFmtId="0" fontId="5" fillId="0" borderId="15" xfId="0" applyFont="1" applyBorder="1" applyAlignment="1">
      <alignment horizontal="left" wrapText="1"/>
    </xf>
    <xf numFmtId="165" fontId="5" fillId="0" borderId="15" xfId="0" applyNumberFormat="1" applyFont="1" applyBorder="1" applyAlignment="1">
      <alignment horizontal="right"/>
    </xf>
    <xf numFmtId="165" fontId="5" fillId="0" borderId="16" xfId="0" applyNumberFormat="1" applyFont="1" applyBorder="1" applyAlignment="1">
      <alignment horizontal="right"/>
    </xf>
    <xf numFmtId="0" fontId="8" fillId="0" borderId="15" xfId="0" applyFont="1" applyBorder="1" applyAlignment="1">
      <alignment horizontal="left" vertical="center" wrapText="1"/>
    </xf>
    <xf numFmtId="165" fontId="8" fillId="0" borderId="15" xfId="0" applyNumberFormat="1" applyFont="1" applyBorder="1" applyAlignment="1">
      <alignment horizontal="right" vertical="center"/>
    </xf>
    <xf numFmtId="165" fontId="8" fillId="0" borderId="16" xfId="0" applyNumberFormat="1" applyFont="1" applyBorder="1" applyAlignment="1">
      <alignment horizontal="right" vertical="center"/>
    </xf>
    <xf numFmtId="164" fontId="4" fillId="0" borderId="18" xfId="0" applyNumberFormat="1" applyFont="1" applyBorder="1" applyAlignment="1">
      <alignment horizontal="center"/>
    </xf>
    <xf numFmtId="164" fontId="5" fillId="0" borderId="15" xfId="0" applyNumberFormat="1" applyFont="1" applyBorder="1" applyAlignment="1">
      <alignment horizontal="center"/>
    </xf>
    <xf numFmtId="164" fontId="6" fillId="0" borderId="15" xfId="0" applyNumberFormat="1" applyFont="1" applyBorder="1" applyAlignment="1">
      <alignment horizontal="center"/>
    </xf>
    <xf numFmtId="164" fontId="4" fillId="0" borderId="15" xfId="0" applyNumberFormat="1" applyFont="1" applyBorder="1" applyAlignment="1">
      <alignment horizontal="center"/>
    </xf>
    <xf numFmtId="164" fontId="8" fillId="0" borderId="15" xfId="0" applyNumberFormat="1" applyFont="1" applyBorder="1" applyAlignment="1">
      <alignment horizontal="center" vertical="center"/>
    </xf>
    <xf numFmtId="164" fontId="0" fillId="0" borderId="0" xfId="0" applyNumberFormat="1" applyAlignment="1">
      <alignment horizontal="center" vertical="top"/>
    </xf>
    <xf numFmtId="0" fontId="0" fillId="0" borderId="0" xfId="0" applyFont="1" applyAlignment="1">
      <alignment horizontal="left" vertical="top"/>
    </xf>
    <xf numFmtId="0" fontId="4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top"/>
    </xf>
    <xf numFmtId="0" fontId="4" fillId="17" borderId="0" xfId="66" applyNumberFormat="1" applyFont="1" applyFill="1" applyAlignment="1" applyProtection="1">
      <alignment/>
      <protection/>
    </xf>
    <xf numFmtId="0" fontId="4" fillId="17" borderId="0" xfId="66" applyNumberFormat="1" applyFont="1" applyFill="1" applyAlignment="1" applyProtection="1">
      <alignment horizontal="center"/>
      <protection/>
    </xf>
    <xf numFmtId="0" fontId="2" fillId="17" borderId="0" xfId="0" applyFont="1" applyFill="1" applyAlignment="1" applyProtection="1">
      <alignment horizontal="left"/>
      <protection/>
    </xf>
    <xf numFmtId="0" fontId="41" fillId="0" borderId="0" xfId="66">
      <alignment/>
      <protection/>
    </xf>
    <xf numFmtId="0" fontId="3" fillId="17" borderId="0" xfId="66" applyNumberFormat="1" applyFont="1" applyFill="1" applyAlignment="1" applyProtection="1">
      <alignment/>
      <protection/>
    </xf>
    <xf numFmtId="3" fontId="46" fillId="17" borderId="0" xfId="65" applyNumberFormat="1" applyFont="1" applyFill="1" applyAlignment="1" applyProtection="1">
      <alignment vertical="center"/>
      <protection/>
    </xf>
    <xf numFmtId="0" fontId="3" fillId="17" borderId="0" xfId="66" applyNumberFormat="1" applyFont="1" applyFill="1" applyAlignment="1" applyProtection="1">
      <alignment horizontal="left"/>
      <protection/>
    </xf>
    <xf numFmtId="0" fontId="4" fillId="17" borderId="0" xfId="0" applyFont="1" applyFill="1" applyAlignment="1" applyProtection="1">
      <alignment horizontal="left"/>
      <protection/>
    </xf>
    <xf numFmtId="0" fontId="4" fillId="24" borderId="22" xfId="66" applyNumberFormat="1" applyFont="1" applyFill="1" applyBorder="1" applyAlignment="1" applyProtection="1">
      <alignment horizontal="center" vertical="center" wrapText="1"/>
      <protection/>
    </xf>
    <xf numFmtId="0" fontId="4" fillId="24" borderId="23" xfId="64" applyNumberFormat="1" applyFont="1" applyFill="1" applyBorder="1" applyAlignment="1" applyProtection="1">
      <alignment horizontal="center" vertical="center" wrapText="1"/>
      <protection/>
    </xf>
    <xf numFmtId="0" fontId="4" fillId="24" borderId="23" xfId="66" applyNumberFormat="1" applyFont="1" applyFill="1" applyBorder="1" applyAlignment="1" applyProtection="1">
      <alignment horizontal="center" vertical="center" wrapText="1"/>
      <protection/>
    </xf>
    <xf numFmtId="0" fontId="4" fillId="24" borderId="24" xfId="66" applyNumberFormat="1" applyFont="1" applyFill="1" applyBorder="1" applyAlignment="1" applyProtection="1">
      <alignment horizontal="center" vertical="center" wrapText="1"/>
      <protection/>
    </xf>
    <xf numFmtId="0" fontId="4" fillId="24" borderId="25" xfId="66" applyNumberFormat="1" applyFont="1" applyFill="1" applyBorder="1" applyAlignment="1" applyProtection="1">
      <alignment horizontal="center" vertical="center" wrapText="1"/>
      <protection/>
    </xf>
    <xf numFmtId="3" fontId="3" fillId="0" borderId="26" xfId="66" applyNumberFormat="1" applyFont="1" applyFill="1" applyBorder="1" applyAlignment="1" applyProtection="1">
      <alignment horizontal="right" wrapText="1"/>
      <protection/>
    </xf>
    <xf numFmtId="168" fontId="3" fillId="0" borderId="0" xfId="66" applyNumberFormat="1" applyFont="1" applyFill="1" applyBorder="1" applyAlignment="1" applyProtection="1">
      <alignment horizontal="center" wrapText="1"/>
      <protection/>
    </xf>
    <xf numFmtId="168" fontId="3" fillId="0" borderId="0" xfId="66" applyNumberFormat="1" applyFont="1" applyFill="1" applyBorder="1" applyAlignment="1" applyProtection="1">
      <alignment horizontal="left" wrapText="1"/>
      <protection/>
    </xf>
    <xf numFmtId="168" fontId="3" fillId="0" borderId="0" xfId="66" applyNumberFormat="1" applyFont="1" applyFill="1" applyBorder="1" applyAlignment="1" applyProtection="1">
      <alignment wrapText="1"/>
      <protection/>
    </xf>
    <xf numFmtId="168" fontId="4" fillId="0" borderId="3" xfId="66" applyNumberFormat="1" applyFont="1" applyFill="1" applyBorder="1" applyAlignment="1" applyProtection="1">
      <alignment horizontal="center" wrapText="1"/>
      <protection/>
    </xf>
    <xf numFmtId="168" fontId="4" fillId="0" borderId="2" xfId="66" applyNumberFormat="1" applyFont="1" applyFill="1" applyBorder="1" applyAlignment="1" applyProtection="1">
      <alignment horizontal="center" wrapText="1"/>
      <protection/>
    </xf>
    <xf numFmtId="3" fontId="10" fillId="0" borderId="0" xfId="66" applyNumberFormat="1" applyFont="1" applyFill="1" applyBorder="1" applyAlignment="1" applyProtection="1">
      <alignment horizontal="center" wrapText="1"/>
      <protection/>
    </xf>
    <xf numFmtId="168" fontId="10" fillId="0" borderId="0" xfId="66" applyNumberFormat="1" applyFont="1" applyFill="1" applyBorder="1" applyAlignment="1" applyProtection="1">
      <alignment horizontal="center" wrapText="1"/>
      <protection/>
    </xf>
    <xf numFmtId="168" fontId="10" fillId="0" borderId="0" xfId="66" applyNumberFormat="1" applyFont="1" applyFill="1" applyBorder="1" applyAlignment="1" applyProtection="1">
      <alignment wrapText="1"/>
      <protection/>
    </xf>
    <xf numFmtId="168" fontId="48" fillId="0" borderId="0" xfId="66" applyNumberFormat="1" applyFont="1" applyFill="1" applyBorder="1" applyAlignment="1" applyProtection="1">
      <alignment wrapText="1"/>
      <protection/>
    </xf>
    <xf numFmtId="168" fontId="48" fillId="0" borderId="0" xfId="66" applyNumberFormat="1" applyFont="1" applyFill="1" applyBorder="1" applyAlignment="1" applyProtection="1">
      <alignment horizontal="center" wrapText="1"/>
      <protection/>
    </xf>
    <xf numFmtId="0" fontId="41" fillId="0" borderId="0" xfId="66" applyFill="1">
      <alignment/>
      <protection/>
    </xf>
    <xf numFmtId="0" fontId="41" fillId="0" borderId="0" xfId="66" applyFill="1" applyAlignment="1">
      <alignment horizontal="center"/>
      <protection/>
    </xf>
    <xf numFmtId="0" fontId="41" fillId="0" borderId="0" xfId="66" applyFill="1" applyAlignment="1">
      <alignment wrapText="1"/>
      <protection/>
    </xf>
    <xf numFmtId="0" fontId="41" fillId="0" borderId="0" xfId="66" applyAlignment="1">
      <alignment horizontal="center"/>
      <protection/>
    </xf>
    <xf numFmtId="0" fontId="41" fillId="0" borderId="0" xfId="66" applyAlignment="1">
      <alignment wrapText="1"/>
      <protection/>
    </xf>
    <xf numFmtId="0" fontId="41" fillId="25" borderId="0" xfId="66" applyFill="1" applyAlignment="1">
      <alignment/>
      <protection/>
    </xf>
    <xf numFmtId="0" fontId="4" fillId="17" borderId="0" xfId="70" applyNumberFormat="1" applyFont="1" applyFill="1" applyAlignment="1" applyProtection="1">
      <alignment/>
      <protection/>
    </xf>
    <xf numFmtId="0" fontId="0" fillId="17" borderId="0" xfId="0" applyFill="1" applyAlignment="1">
      <alignment horizontal="left" vertical="top"/>
    </xf>
    <xf numFmtId="3" fontId="3" fillId="0" borderId="0" xfId="66" applyNumberFormat="1" applyFont="1" applyFill="1" applyBorder="1" applyAlignment="1" applyProtection="1">
      <alignment horizontal="center" wrapText="1"/>
      <protection/>
    </xf>
    <xf numFmtId="173" fontId="3" fillId="0" borderId="0" xfId="66" applyNumberFormat="1" applyFont="1" applyFill="1" applyBorder="1" applyAlignment="1" applyProtection="1">
      <alignment wrapText="1"/>
      <protection/>
    </xf>
    <xf numFmtId="4" fontId="3" fillId="0" borderId="0" xfId="66" applyNumberFormat="1" applyFont="1" applyFill="1" applyBorder="1" applyAlignment="1" applyProtection="1">
      <alignment wrapText="1"/>
      <protection/>
    </xf>
    <xf numFmtId="4" fontId="3" fillId="0" borderId="0" xfId="66" applyNumberFormat="1" applyFont="1" applyFill="1" applyBorder="1" applyAlignment="1" applyProtection="1">
      <alignment wrapText="1"/>
      <protection/>
    </xf>
    <xf numFmtId="0" fontId="41" fillId="25" borderId="0" xfId="66" applyFill="1" applyBorder="1" applyAlignment="1">
      <alignment/>
      <protection/>
    </xf>
    <xf numFmtId="3" fontId="3" fillId="25" borderId="0" xfId="66" applyNumberFormat="1" applyFont="1" applyFill="1" applyBorder="1" applyAlignment="1" applyProtection="1">
      <alignment horizontal="center" wrapText="1"/>
      <protection/>
    </xf>
    <xf numFmtId="0" fontId="4" fillId="25" borderId="0" xfId="62" applyNumberFormat="1" applyFont="1" applyFill="1" applyBorder="1" applyAlignment="1" applyProtection="1">
      <alignment horizontal="center"/>
      <protection/>
    </xf>
    <xf numFmtId="0" fontId="49" fillId="25" borderId="0" xfId="62" applyNumberFormat="1" applyFont="1" applyFill="1" applyBorder="1" applyAlignment="1" applyProtection="1">
      <alignment horizontal="right"/>
      <protection/>
    </xf>
    <xf numFmtId="0" fontId="49" fillId="25" borderId="0" xfId="62" applyNumberFormat="1" applyFont="1" applyFill="1" applyBorder="1" applyAlignment="1" applyProtection="1">
      <alignment wrapText="1"/>
      <protection/>
    </xf>
    <xf numFmtId="0" fontId="4" fillId="25" borderId="0" xfId="62" applyNumberFormat="1" applyFont="1" applyFill="1" applyBorder="1" applyAlignment="1" applyProtection="1">
      <alignment/>
      <protection/>
    </xf>
    <xf numFmtId="4" fontId="3" fillId="25" borderId="0" xfId="66" applyNumberFormat="1" applyFont="1" applyFill="1" applyBorder="1" applyAlignment="1" applyProtection="1">
      <alignment wrapText="1"/>
      <protection/>
    </xf>
    <xf numFmtId="49" fontId="4" fillId="25" borderId="22" xfId="62" applyNumberFormat="1" applyFont="1" applyFill="1" applyBorder="1" applyAlignment="1" applyProtection="1">
      <alignment horizontal="center" vertical="center"/>
      <protection/>
    </xf>
    <xf numFmtId="49" fontId="4" fillId="25" borderId="23" xfId="62" applyNumberFormat="1" applyFont="1" applyFill="1" applyBorder="1" applyAlignment="1" applyProtection="1">
      <alignment horizontal="center" vertical="center"/>
      <protection/>
    </xf>
    <xf numFmtId="49" fontId="3" fillId="25" borderId="23" xfId="62" applyNumberFormat="1" applyFont="1" applyFill="1" applyBorder="1" applyAlignment="1" applyProtection="1">
      <alignment horizontal="right"/>
      <protection/>
    </xf>
    <xf numFmtId="49" fontId="3" fillId="25" borderId="23" xfId="62" applyNumberFormat="1" applyFont="1" applyFill="1" applyBorder="1" applyAlignment="1" applyProtection="1">
      <alignment vertical="center" wrapText="1"/>
      <protection/>
    </xf>
    <xf numFmtId="49" fontId="4" fillId="25" borderId="23" xfId="62" applyNumberFormat="1" applyFont="1" applyFill="1" applyBorder="1" applyAlignment="1" applyProtection="1">
      <alignment horizontal="center"/>
      <protection/>
    </xf>
    <xf numFmtId="3" fontId="4" fillId="25" borderId="23" xfId="62" applyNumberFormat="1" applyFont="1" applyFill="1" applyBorder="1" applyAlignment="1" applyProtection="1">
      <alignment horizontal="right"/>
      <protection/>
    </xf>
    <xf numFmtId="3" fontId="4" fillId="25" borderId="23" xfId="62" applyNumberFormat="1" applyFont="1" applyFill="1" applyBorder="1" applyAlignment="1" applyProtection="1">
      <alignment horizontal="right"/>
      <protection locked="0"/>
    </xf>
    <xf numFmtId="3" fontId="4" fillId="25" borderId="23" xfId="66" applyNumberFormat="1" applyFont="1" applyFill="1" applyBorder="1" applyAlignment="1" applyProtection="1">
      <alignment horizontal="right" wrapText="1"/>
      <protection/>
    </xf>
    <xf numFmtId="4" fontId="4" fillId="25" borderId="23" xfId="66" applyNumberFormat="1" applyFont="1" applyFill="1" applyBorder="1" applyAlignment="1" applyProtection="1">
      <alignment horizontal="right" wrapText="1"/>
      <protection/>
    </xf>
    <xf numFmtId="49" fontId="4" fillId="0" borderId="27" xfId="62" applyNumberFormat="1" applyFont="1" applyFill="1" applyBorder="1" applyAlignment="1" applyProtection="1">
      <alignment horizontal="center" vertical="center" wrapText="1"/>
      <protection/>
    </xf>
    <xf numFmtId="3" fontId="4" fillId="0" borderId="27" xfId="62" applyNumberFormat="1" applyFont="1" applyFill="1" applyBorder="1" applyAlignment="1" applyProtection="1">
      <alignment horizontal="left" vertical="center" wrapText="1"/>
      <protection/>
    </xf>
    <xf numFmtId="3" fontId="4" fillId="25" borderId="27" xfId="66" applyNumberFormat="1" applyFont="1" applyFill="1" applyBorder="1" applyAlignment="1" applyProtection="1">
      <alignment horizontal="right" wrapText="1"/>
      <protection/>
    </xf>
    <xf numFmtId="4" fontId="4" fillId="25" borderId="27" xfId="66" applyNumberFormat="1" applyFont="1" applyFill="1" applyBorder="1" applyAlignment="1" applyProtection="1">
      <alignment horizontal="right" wrapText="1"/>
      <protection/>
    </xf>
    <xf numFmtId="49" fontId="4" fillId="0" borderId="28" xfId="62" applyNumberFormat="1" applyFont="1" applyFill="1" applyBorder="1" applyAlignment="1" applyProtection="1">
      <alignment horizontal="center" vertical="center" wrapText="1"/>
      <protection/>
    </xf>
    <xf numFmtId="3" fontId="4" fillId="0" borderId="28" xfId="62" applyNumberFormat="1" applyFont="1" applyFill="1" applyBorder="1" applyAlignment="1" applyProtection="1">
      <alignment horizontal="left" vertical="center" wrapText="1"/>
      <protection/>
    </xf>
    <xf numFmtId="0" fontId="47" fillId="25" borderId="28" xfId="62" applyFont="1" applyFill="1" applyBorder="1" applyAlignment="1">
      <alignment wrapText="1"/>
      <protection/>
    </xf>
    <xf numFmtId="4" fontId="4" fillId="25" borderId="29" xfId="66" applyNumberFormat="1" applyFont="1" applyFill="1" applyBorder="1" applyAlignment="1" applyProtection="1">
      <alignment horizontal="right" wrapText="1"/>
      <protection/>
    </xf>
    <xf numFmtId="3" fontId="4" fillId="25" borderId="30" xfId="66" applyNumberFormat="1" applyFont="1" applyFill="1" applyBorder="1" applyAlignment="1" applyProtection="1">
      <alignment horizontal="right" wrapText="1"/>
      <protection/>
    </xf>
    <xf numFmtId="3" fontId="4" fillId="25" borderId="31" xfId="66" applyNumberFormat="1" applyFont="1" applyFill="1" applyBorder="1" applyAlignment="1" applyProtection="1">
      <alignment horizontal="right" wrapText="1"/>
      <protection/>
    </xf>
    <xf numFmtId="4" fontId="4" fillId="25" borderId="31" xfId="66" applyNumberFormat="1" applyFont="1" applyFill="1" applyBorder="1" applyAlignment="1" applyProtection="1">
      <alignment horizontal="right" wrapText="1"/>
      <protection/>
    </xf>
    <xf numFmtId="49" fontId="4" fillId="0" borderId="23" xfId="62" applyNumberFormat="1" applyFont="1" applyFill="1" applyBorder="1" applyAlignment="1" applyProtection="1">
      <alignment horizontal="center" vertical="center" wrapText="1"/>
      <protection/>
    </xf>
    <xf numFmtId="3" fontId="4" fillId="0" borderId="23" xfId="62" applyNumberFormat="1" applyFont="1" applyFill="1" applyBorder="1" applyAlignment="1" applyProtection="1">
      <alignment horizontal="left" vertical="center" wrapText="1"/>
      <protection/>
    </xf>
    <xf numFmtId="49" fontId="4" fillId="0" borderId="32" xfId="62" applyNumberFormat="1" applyFont="1" applyFill="1" applyBorder="1" applyAlignment="1" applyProtection="1">
      <alignment horizontal="center" vertical="center" wrapText="1"/>
      <protection/>
    </xf>
    <xf numFmtId="3" fontId="4" fillId="0" borderId="32" xfId="62" applyNumberFormat="1" applyFont="1" applyFill="1" applyBorder="1" applyAlignment="1" applyProtection="1">
      <alignment horizontal="left" vertical="center" wrapText="1"/>
      <protection/>
    </xf>
    <xf numFmtId="3" fontId="4" fillId="25" borderId="32" xfId="66" applyNumberFormat="1" applyFont="1" applyFill="1" applyBorder="1" applyAlignment="1" applyProtection="1">
      <alignment horizontal="right" wrapText="1"/>
      <protection/>
    </xf>
    <xf numFmtId="3" fontId="4" fillId="25" borderId="25" xfId="66" applyNumberFormat="1" applyFont="1" applyFill="1" applyBorder="1" applyAlignment="1" applyProtection="1">
      <alignment horizontal="right" wrapText="1"/>
      <protection/>
    </xf>
    <xf numFmtId="3" fontId="4" fillId="25" borderId="33" xfId="66" applyNumberFormat="1" applyFont="1" applyFill="1" applyBorder="1" applyAlignment="1" applyProtection="1">
      <alignment horizontal="right" wrapText="1"/>
      <protection/>
    </xf>
    <xf numFmtId="0" fontId="41" fillId="25" borderId="0" xfId="66" applyFont="1" applyFill="1" applyAlignment="1">
      <alignment/>
      <protection/>
    </xf>
    <xf numFmtId="3" fontId="4" fillId="25" borderId="0" xfId="66" applyNumberFormat="1" applyFont="1" applyFill="1" applyBorder="1" applyAlignment="1" applyProtection="1">
      <alignment horizontal="center" wrapText="1"/>
      <protection/>
    </xf>
    <xf numFmtId="168" fontId="10" fillId="25" borderId="0" xfId="66" applyNumberFormat="1" applyFont="1" applyFill="1" applyBorder="1" applyAlignment="1" applyProtection="1">
      <alignment wrapText="1"/>
      <protection/>
    </xf>
    <xf numFmtId="3" fontId="10" fillId="25" borderId="0" xfId="66" applyNumberFormat="1" applyFont="1" applyFill="1" applyBorder="1" applyAlignment="1" applyProtection="1">
      <alignment horizontal="right" wrapText="1"/>
      <protection/>
    </xf>
    <xf numFmtId="3" fontId="10" fillId="25" borderId="0" xfId="66" applyNumberFormat="1" applyFont="1" applyFill="1" applyBorder="1" applyAlignment="1" applyProtection="1">
      <alignment wrapText="1"/>
      <protection/>
    </xf>
    <xf numFmtId="0" fontId="41" fillId="25" borderId="0" xfId="66" applyFill="1" applyAlignment="1">
      <alignment horizontal="center"/>
      <protection/>
    </xf>
    <xf numFmtId="3" fontId="41" fillId="25" borderId="0" xfId="66" applyNumberFormat="1" applyFill="1" applyAlignment="1">
      <alignment horizontal="right"/>
      <protection/>
    </xf>
    <xf numFmtId="3" fontId="41" fillId="25" borderId="0" xfId="66" applyNumberFormat="1" applyFill="1" applyAlignment="1">
      <alignment/>
      <protection/>
    </xf>
    <xf numFmtId="3" fontId="3" fillId="25" borderId="2" xfId="62" applyNumberFormat="1" applyFont="1" applyFill="1" applyBorder="1" applyAlignment="1" applyProtection="1">
      <alignment/>
      <protection/>
    </xf>
    <xf numFmtId="3" fontId="35" fillId="25" borderId="34" xfId="62" applyNumberFormat="1" applyFont="1" applyFill="1" applyBorder="1" applyAlignment="1" applyProtection="1">
      <alignment/>
      <protection/>
    </xf>
    <xf numFmtId="3" fontId="3" fillId="25" borderId="0" xfId="62" applyNumberFormat="1" applyFont="1" applyFill="1" applyBorder="1" applyAlignment="1" applyProtection="1">
      <alignment/>
      <protection/>
    </xf>
    <xf numFmtId="3" fontId="40" fillId="25" borderId="34" xfId="62" applyNumberFormat="1" applyFont="1" applyFill="1" applyBorder="1" applyAlignment="1" applyProtection="1">
      <alignment/>
      <protection/>
    </xf>
    <xf numFmtId="9" fontId="4" fillId="25" borderId="35" xfId="62" applyNumberFormat="1" applyFont="1" applyFill="1" applyBorder="1" applyAlignment="1" applyProtection="1">
      <alignment/>
      <protection/>
    </xf>
    <xf numFmtId="9" fontId="4" fillId="25" borderId="3" xfId="62" applyNumberFormat="1" applyFont="1" applyFill="1" applyBorder="1" applyAlignment="1" applyProtection="1">
      <alignment/>
      <protection/>
    </xf>
    <xf numFmtId="3" fontId="51" fillId="25" borderId="0" xfId="62" applyNumberFormat="1" applyFont="1" applyFill="1" applyAlignment="1" applyProtection="1">
      <alignment horizontal="right"/>
      <protection/>
    </xf>
    <xf numFmtId="3" fontId="51" fillId="25" borderId="0" xfId="62" applyNumberFormat="1" applyFont="1" applyFill="1" applyAlignment="1" applyProtection="1">
      <alignment/>
      <protection/>
    </xf>
    <xf numFmtId="3" fontId="7" fillId="25" borderId="0" xfId="62" applyNumberFormat="1" applyFont="1" applyFill="1" applyAlignment="1" applyProtection="1">
      <alignment/>
      <protection/>
    </xf>
    <xf numFmtId="0" fontId="41" fillId="25" borderId="0" xfId="66" applyFill="1" applyAlignment="1">
      <alignment horizontal="right"/>
      <protection/>
    </xf>
    <xf numFmtId="49" fontId="3" fillId="17" borderId="0" xfId="68" applyNumberFormat="1" applyFont="1" applyFill="1" applyBorder="1" applyAlignment="1" applyProtection="1">
      <alignment horizontal="left"/>
      <protection/>
    </xf>
    <xf numFmtId="3" fontId="3" fillId="0" borderId="3" xfId="66" applyNumberFormat="1" applyFont="1" applyFill="1" applyBorder="1" applyAlignment="1" applyProtection="1">
      <alignment horizontal="center" vertical="center" wrapText="1"/>
      <protection/>
    </xf>
    <xf numFmtId="168" fontId="3" fillId="0" borderId="3" xfId="66" applyNumberFormat="1" applyFont="1" applyFill="1" applyBorder="1" applyAlignment="1" applyProtection="1">
      <alignment horizontal="center" vertical="center" wrapText="1"/>
      <protection/>
    </xf>
    <xf numFmtId="168" fontId="3" fillId="0" borderId="3" xfId="66" applyNumberFormat="1" applyFont="1" applyFill="1" applyBorder="1" applyAlignment="1" applyProtection="1">
      <alignment wrapText="1"/>
      <protection/>
    </xf>
    <xf numFmtId="173" fontId="3" fillId="0" borderId="3" xfId="66" applyNumberFormat="1" applyFont="1" applyFill="1" applyBorder="1" applyAlignment="1" applyProtection="1">
      <alignment wrapText="1"/>
      <protection/>
    </xf>
    <xf numFmtId="4" fontId="3" fillId="0" borderId="3" xfId="66" applyNumberFormat="1" applyFont="1" applyFill="1" applyBorder="1" applyAlignment="1" applyProtection="1">
      <alignment wrapText="1"/>
      <protection/>
    </xf>
    <xf numFmtId="3" fontId="3" fillId="25" borderId="3" xfId="66" applyNumberFormat="1" applyFont="1" applyFill="1" applyBorder="1" applyAlignment="1" applyProtection="1">
      <alignment horizontal="center" vertical="center" wrapText="1"/>
      <protection/>
    </xf>
    <xf numFmtId="0" fontId="4" fillId="25" borderId="3" xfId="62" applyNumberFormat="1" applyFont="1" applyFill="1" applyBorder="1" applyAlignment="1" applyProtection="1">
      <alignment horizontal="center" vertical="center"/>
      <protection/>
    </xf>
    <xf numFmtId="0" fontId="49" fillId="25" borderId="3" xfId="62" applyNumberFormat="1" applyFont="1" applyFill="1" applyBorder="1" applyAlignment="1" applyProtection="1">
      <alignment horizontal="right" vertical="center"/>
      <protection/>
    </xf>
    <xf numFmtId="0" fontId="49" fillId="25" borderId="3" xfId="62" applyNumberFormat="1" applyFont="1" applyFill="1" applyBorder="1" applyAlignment="1" applyProtection="1">
      <alignment wrapText="1"/>
      <protection/>
    </xf>
    <xf numFmtId="0" fontId="4" fillId="25" borderId="3" xfId="62" applyNumberFormat="1" applyFont="1" applyFill="1" applyBorder="1" applyAlignment="1" applyProtection="1">
      <alignment/>
      <protection/>
    </xf>
    <xf numFmtId="4" fontId="3" fillId="25" borderId="3" xfId="66" applyNumberFormat="1" applyFont="1" applyFill="1" applyBorder="1" applyAlignment="1" applyProtection="1">
      <alignment wrapText="1"/>
      <protection/>
    </xf>
    <xf numFmtId="49" fontId="4" fillId="25" borderId="3" xfId="62" applyNumberFormat="1" applyFont="1" applyFill="1" applyBorder="1" applyAlignment="1" applyProtection="1">
      <alignment horizontal="center" vertical="center"/>
      <protection/>
    </xf>
    <xf numFmtId="49" fontId="3" fillId="25" borderId="3" xfId="62" applyNumberFormat="1" applyFont="1" applyFill="1" applyBorder="1" applyAlignment="1" applyProtection="1">
      <alignment horizontal="right" vertical="center"/>
      <protection/>
    </xf>
    <xf numFmtId="49" fontId="3" fillId="25" borderId="3" xfId="62" applyNumberFormat="1" applyFont="1" applyFill="1" applyBorder="1" applyAlignment="1" applyProtection="1">
      <alignment vertical="center" wrapText="1"/>
      <protection/>
    </xf>
    <xf numFmtId="49" fontId="4" fillId="25" borderId="3" xfId="62" applyNumberFormat="1" applyFont="1" applyFill="1" applyBorder="1" applyAlignment="1" applyProtection="1">
      <alignment horizontal="center"/>
      <protection/>
    </xf>
    <xf numFmtId="3" fontId="4" fillId="25" borderId="3" xfId="62" applyNumberFormat="1" applyFont="1" applyFill="1" applyBorder="1" applyAlignment="1" applyProtection="1">
      <alignment horizontal="right"/>
      <protection/>
    </xf>
    <xf numFmtId="3" fontId="4" fillId="25" borderId="3" xfId="66" applyNumberFormat="1" applyFont="1" applyFill="1" applyBorder="1" applyAlignment="1" applyProtection="1">
      <alignment horizontal="right" wrapText="1"/>
      <protection/>
    </xf>
    <xf numFmtId="4" fontId="4" fillId="25" borderId="3" xfId="66" applyNumberFormat="1" applyFont="1" applyFill="1" applyBorder="1" applyAlignment="1" applyProtection="1">
      <alignment horizontal="right" wrapText="1"/>
      <protection/>
    </xf>
    <xf numFmtId="49" fontId="4" fillId="0" borderId="3" xfId="62" applyNumberFormat="1" applyFont="1" applyFill="1" applyBorder="1" applyAlignment="1" applyProtection="1">
      <alignment horizontal="center" vertical="center" wrapText="1"/>
      <protection/>
    </xf>
    <xf numFmtId="3" fontId="4" fillId="0" borderId="3" xfId="62" applyNumberFormat="1" applyFont="1" applyFill="1" applyBorder="1" applyAlignment="1" applyProtection="1">
      <alignment horizontal="left" vertical="center" wrapText="1"/>
      <protection/>
    </xf>
    <xf numFmtId="0" fontId="41" fillId="24" borderId="0" xfId="66" applyFill="1" applyBorder="1" applyAlignment="1">
      <alignment/>
      <protection/>
    </xf>
    <xf numFmtId="3" fontId="4" fillId="25" borderId="3" xfId="66" applyNumberFormat="1" applyFont="1" applyFill="1" applyBorder="1" applyAlignment="1" applyProtection="1">
      <alignment horizontal="center" vertical="center" wrapText="1"/>
      <protection/>
    </xf>
    <xf numFmtId="49" fontId="4" fillId="25" borderId="3" xfId="62" applyNumberFormat="1" applyFont="1" applyFill="1" applyBorder="1" applyAlignment="1" applyProtection="1">
      <alignment horizontal="center" vertical="center"/>
      <protection/>
    </xf>
    <xf numFmtId="49" fontId="3" fillId="25" borderId="3" xfId="62" applyNumberFormat="1" applyFont="1" applyFill="1" applyBorder="1" applyAlignment="1" applyProtection="1">
      <alignment horizontal="right" vertical="center"/>
      <protection/>
    </xf>
    <xf numFmtId="0" fontId="47" fillId="25" borderId="3" xfId="62" applyFont="1" applyFill="1" applyBorder="1" applyAlignment="1">
      <alignment vertical="top" wrapText="1"/>
      <protection/>
    </xf>
    <xf numFmtId="0" fontId="50" fillId="25" borderId="3" xfId="62" applyFont="1" applyFill="1" applyBorder="1" applyAlignment="1">
      <alignment wrapText="1"/>
      <protection/>
    </xf>
    <xf numFmtId="3" fontId="4" fillId="25" borderId="3" xfId="66" applyNumberFormat="1" applyFont="1" applyFill="1" applyBorder="1" applyAlignment="1" applyProtection="1">
      <alignment horizontal="center" vertical="center" wrapText="1"/>
      <protection/>
    </xf>
    <xf numFmtId="0" fontId="47" fillId="25" borderId="3" xfId="62" applyFont="1" applyFill="1" applyBorder="1" applyAlignment="1">
      <alignment wrapText="1"/>
      <protection/>
    </xf>
    <xf numFmtId="0" fontId="50" fillId="0" borderId="3" xfId="62" applyFont="1" applyFill="1" applyBorder="1" applyAlignment="1">
      <alignment vertical="center" wrapText="1"/>
      <protection/>
    </xf>
    <xf numFmtId="0" fontId="50" fillId="0" borderId="3" xfId="62" applyFont="1" applyFill="1" applyBorder="1" applyAlignment="1">
      <alignment wrapText="1"/>
      <protection/>
    </xf>
    <xf numFmtId="49" fontId="4" fillId="25" borderId="3" xfId="0" applyNumberFormat="1" applyFont="1" applyFill="1" applyBorder="1" applyAlignment="1" applyProtection="1">
      <alignment horizontal="center" vertical="center"/>
      <protection/>
    </xf>
    <xf numFmtId="49" fontId="3" fillId="25" borderId="3" xfId="0" applyNumberFormat="1" applyFont="1" applyFill="1" applyBorder="1" applyAlignment="1" applyProtection="1">
      <alignment horizontal="right" vertical="center"/>
      <protection/>
    </xf>
    <xf numFmtId="0" fontId="50" fillId="25" borderId="3" xfId="0" applyFont="1" applyFill="1" applyBorder="1" applyAlignment="1">
      <alignment wrapText="1"/>
    </xf>
    <xf numFmtId="49" fontId="4" fillId="25" borderId="3" xfId="0" applyNumberFormat="1" applyFont="1" applyFill="1" applyBorder="1" applyAlignment="1" applyProtection="1">
      <alignment/>
      <protection/>
    </xf>
    <xf numFmtId="174" fontId="4" fillId="25" borderId="3" xfId="0" applyNumberFormat="1" applyFont="1" applyFill="1" applyBorder="1" applyAlignment="1" applyProtection="1">
      <alignment horizontal="right"/>
      <protection/>
    </xf>
    <xf numFmtId="49" fontId="4" fillId="0" borderId="3" xfId="0" applyNumberFormat="1" applyFont="1" applyFill="1" applyBorder="1" applyAlignment="1" applyProtection="1">
      <alignment horizontal="center" vertical="center" wrapText="1"/>
      <protection/>
    </xf>
    <xf numFmtId="3" fontId="4" fillId="0" borderId="3" xfId="0" applyNumberFormat="1" applyFont="1" applyFill="1" applyBorder="1" applyAlignment="1" applyProtection="1">
      <alignment horizontal="left" vertical="center" wrapText="1"/>
      <protection/>
    </xf>
    <xf numFmtId="0" fontId="50" fillId="0" borderId="3" xfId="0" applyFont="1" applyBorder="1" applyAlignment="1">
      <alignment wrapText="1"/>
    </xf>
    <xf numFmtId="49" fontId="4" fillId="0" borderId="3" xfId="0" applyNumberFormat="1" applyFont="1" applyFill="1" applyBorder="1" applyAlignment="1" applyProtection="1">
      <alignment horizontal="center" wrapText="1"/>
      <protection/>
    </xf>
    <xf numFmtId="0" fontId="47" fillId="25" borderId="3" xfId="0" applyFont="1" applyFill="1" applyBorder="1" applyAlignment="1">
      <alignment wrapText="1"/>
    </xf>
    <xf numFmtId="49" fontId="4" fillId="25" borderId="3" xfId="0" applyNumberFormat="1" applyFont="1" applyFill="1" applyBorder="1" applyAlignment="1" applyProtection="1">
      <alignment horizontal="center"/>
      <protection/>
    </xf>
    <xf numFmtId="3" fontId="4" fillId="25" borderId="3" xfId="0" applyNumberFormat="1" applyFont="1" applyFill="1" applyBorder="1" applyAlignment="1" applyProtection="1">
      <alignment horizontal="right"/>
      <protection/>
    </xf>
    <xf numFmtId="49" fontId="4" fillId="25" borderId="3" xfId="0" applyNumberFormat="1" applyFont="1" applyFill="1" applyBorder="1" applyAlignment="1" applyProtection="1">
      <alignment vertical="center" wrapText="1"/>
      <protection/>
    </xf>
    <xf numFmtId="49" fontId="4" fillId="25" borderId="3" xfId="62" applyNumberFormat="1" applyFont="1" applyFill="1" applyBorder="1" applyAlignment="1" applyProtection="1">
      <alignment vertical="center" wrapText="1"/>
      <protection/>
    </xf>
    <xf numFmtId="49" fontId="4" fillId="25" borderId="3" xfId="62" applyNumberFormat="1" applyFont="1" applyFill="1" applyBorder="1" applyAlignment="1" applyProtection="1">
      <alignment vertical="center"/>
      <protection/>
    </xf>
    <xf numFmtId="49" fontId="4" fillId="25" borderId="3" xfId="62" applyNumberFormat="1" applyFont="1" applyFill="1" applyBorder="1" applyAlignment="1" applyProtection="1">
      <alignment horizontal="center" vertical="center" wrapText="1"/>
      <protection/>
    </xf>
    <xf numFmtId="49" fontId="4" fillId="25" borderId="3" xfId="62" applyNumberFormat="1" applyFont="1" applyFill="1" applyBorder="1" applyAlignment="1" applyProtection="1">
      <alignment/>
      <protection/>
    </xf>
    <xf numFmtId="174" fontId="4" fillId="25" borderId="3" xfId="62" applyNumberFormat="1" applyFont="1" applyFill="1" applyBorder="1" applyAlignment="1" applyProtection="1">
      <alignment horizontal="right"/>
      <protection/>
    </xf>
    <xf numFmtId="3" fontId="3" fillId="25" borderId="3" xfId="66" applyNumberFormat="1" applyFont="1" applyFill="1" applyBorder="1" applyAlignment="1" applyProtection="1">
      <alignment horizontal="right" wrapText="1"/>
      <protection/>
    </xf>
    <xf numFmtId="49" fontId="4" fillId="25" borderId="3" xfId="62" applyNumberFormat="1" applyFont="1" applyFill="1" applyBorder="1" applyAlignment="1" applyProtection="1">
      <alignment vertical="center" wrapText="1"/>
      <protection/>
    </xf>
    <xf numFmtId="0" fontId="50" fillId="25" borderId="3" xfId="63" applyFont="1" applyFill="1" applyBorder="1" applyAlignment="1">
      <alignment vertical="center"/>
      <protection/>
    </xf>
    <xf numFmtId="0" fontId="47" fillId="25" borderId="3" xfId="61" applyFont="1" applyFill="1" applyBorder="1">
      <alignment/>
      <protection/>
    </xf>
    <xf numFmtId="49" fontId="3" fillId="25" borderId="3" xfId="62" applyNumberFormat="1" applyFont="1" applyFill="1" applyBorder="1" applyAlignment="1" applyProtection="1">
      <alignment horizontal="left" vertical="center" wrapText="1"/>
      <protection/>
    </xf>
    <xf numFmtId="3" fontId="4" fillId="0" borderId="3" xfId="0" applyNumberFormat="1" applyFont="1" applyFill="1" applyBorder="1" applyAlignment="1" applyProtection="1">
      <alignment horizontal="center" vertical="center" wrapText="1"/>
      <protection/>
    </xf>
    <xf numFmtId="3" fontId="4" fillId="25" borderId="3" xfId="69" applyNumberFormat="1" applyFont="1" applyFill="1" applyBorder="1" applyAlignment="1" applyProtection="1">
      <alignment horizontal="center" vertical="center" wrapText="1"/>
      <protection/>
    </xf>
    <xf numFmtId="49" fontId="4" fillId="0" borderId="3" xfId="63" applyNumberFormat="1" applyFont="1" applyFill="1" applyBorder="1" applyAlignment="1" applyProtection="1">
      <alignment horizontal="center" vertical="center" wrapText="1"/>
      <protection/>
    </xf>
    <xf numFmtId="3" fontId="4" fillId="0" borderId="3" xfId="63" applyNumberFormat="1" applyFont="1" applyFill="1" applyBorder="1" applyAlignment="1" applyProtection="1">
      <alignment horizontal="left" vertical="center" wrapText="1"/>
      <protection/>
    </xf>
    <xf numFmtId="49" fontId="4" fillId="0" borderId="3" xfId="61" applyNumberFormat="1" applyFont="1" applyFill="1" applyBorder="1" applyAlignment="1" applyProtection="1">
      <alignment/>
      <protection/>
    </xf>
    <xf numFmtId="3" fontId="47" fillId="0" borderId="26" xfId="69" applyNumberFormat="1" applyFont="1" applyBorder="1" applyAlignment="1">
      <alignment/>
      <protection/>
    </xf>
    <xf numFmtId="0" fontId="41" fillId="0" borderId="0" xfId="67" applyFont="1" applyFill="1" applyBorder="1" applyAlignment="1">
      <alignment/>
      <protection/>
    </xf>
    <xf numFmtId="0" fontId="41" fillId="0" borderId="0" xfId="69" applyFill="1" applyBorder="1" applyAlignment="1">
      <alignment/>
      <protection/>
    </xf>
    <xf numFmtId="0" fontId="41" fillId="25" borderId="0" xfId="69" applyFill="1" applyBorder="1" applyAlignment="1">
      <alignment/>
      <protection/>
    </xf>
    <xf numFmtId="0" fontId="41" fillId="25" borderId="0" xfId="69" applyFill="1" applyAlignment="1">
      <alignment/>
      <protection/>
    </xf>
    <xf numFmtId="49" fontId="4" fillId="25" borderId="3" xfId="0" applyNumberFormat="1" applyFont="1" applyFill="1" applyBorder="1" applyAlignment="1" applyProtection="1">
      <alignment horizontal="center" vertical="center" wrapText="1"/>
      <protection/>
    </xf>
    <xf numFmtId="49" fontId="3" fillId="0" borderId="3" xfId="0" applyNumberFormat="1" applyFont="1" applyFill="1" applyBorder="1" applyAlignment="1" applyProtection="1">
      <alignment horizontal="right" vertical="center" wrapText="1"/>
      <protection/>
    </xf>
    <xf numFmtId="49" fontId="3" fillId="25" borderId="3" xfId="0" applyNumberFormat="1" applyFont="1" applyFill="1" applyBorder="1" applyAlignment="1" applyProtection="1">
      <alignment vertical="center" wrapText="1"/>
      <protection/>
    </xf>
    <xf numFmtId="3" fontId="4" fillId="0" borderId="3" xfId="66" applyNumberFormat="1" applyFont="1" applyFill="1" applyBorder="1" applyAlignment="1" applyProtection="1">
      <alignment horizontal="center" vertical="center" wrapText="1"/>
      <protection/>
    </xf>
    <xf numFmtId="3" fontId="4" fillId="25" borderId="3" xfId="0" applyNumberFormat="1" applyFont="1" applyFill="1" applyBorder="1" applyAlignment="1" applyProtection="1">
      <alignment horizontal="left" vertical="center" wrapText="1"/>
      <protection/>
    </xf>
    <xf numFmtId="49" fontId="4" fillId="0" borderId="3" xfId="0" applyNumberFormat="1" applyFont="1" applyFill="1" applyBorder="1" applyAlignment="1" applyProtection="1">
      <alignment vertical="center" wrapText="1"/>
      <protection/>
    </xf>
    <xf numFmtId="49" fontId="3" fillId="25" borderId="3" xfId="62" applyNumberFormat="1" applyFont="1" applyFill="1" applyBorder="1" applyAlignment="1" applyProtection="1">
      <alignment vertical="center" wrapText="1"/>
      <protection/>
    </xf>
    <xf numFmtId="49" fontId="4" fillId="25" borderId="3" xfId="0" applyNumberFormat="1" applyFont="1" applyFill="1" applyBorder="1" applyAlignment="1" applyProtection="1">
      <alignment vertical="center" wrapText="1"/>
      <protection/>
    </xf>
    <xf numFmtId="0" fontId="41" fillId="25" borderId="3" xfId="66" applyFill="1" applyBorder="1" applyAlignment="1">
      <alignment vertical="center"/>
      <protection/>
    </xf>
    <xf numFmtId="49" fontId="3" fillId="25" borderId="3" xfId="0" applyNumberFormat="1" applyFont="1" applyFill="1" applyBorder="1" applyAlignment="1" applyProtection="1">
      <alignment vertical="center" wrapText="1"/>
      <protection/>
    </xf>
    <xf numFmtId="49" fontId="4" fillId="25" borderId="3" xfId="62" applyNumberFormat="1" applyFont="1" applyFill="1" applyBorder="1" applyAlignment="1" applyProtection="1">
      <alignment wrapText="1"/>
      <protection/>
    </xf>
    <xf numFmtId="3" fontId="4" fillId="25" borderId="0" xfId="66" applyNumberFormat="1" applyFont="1" applyFill="1" applyBorder="1" applyAlignment="1" applyProtection="1">
      <alignment horizontal="center" vertical="center" wrapText="1"/>
      <protection/>
    </xf>
    <xf numFmtId="168" fontId="10" fillId="25" borderId="0" xfId="66" applyNumberFormat="1" applyFont="1" applyFill="1" applyBorder="1" applyAlignment="1" applyProtection="1">
      <alignment horizontal="center" vertical="center" wrapText="1"/>
      <protection/>
    </xf>
    <xf numFmtId="168" fontId="10" fillId="25" borderId="0" xfId="66" applyNumberFormat="1" applyFont="1" applyFill="1" applyBorder="1" applyAlignment="1" applyProtection="1">
      <alignment vertical="center" wrapText="1"/>
      <protection/>
    </xf>
    <xf numFmtId="0" fontId="41" fillId="25" borderId="0" xfId="66" applyFill="1" applyAlignment="1">
      <alignment horizontal="center" vertical="center"/>
      <protection/>
    </xf>
    <xf numFmtId="0" fontId="41" fillId="25" borderId="0" xfId="66" applyFill="1" applyAlignment="1">
      <alignment vertical="center"/>
      <protection/>
    </xf>
    <xf numFmtId="0" fontId="41" fillId="25" borderId="0" xfId="66" applyFill="1" applyAlignment="1">
      <alignment wrapText="1"/>
      <protection/>
    </xf>
    <xf numFmtId="0" fontId="4" fillId="24" borderId="36" xfId="66" applyNumberFormat="1" applyFont="1" applyFill="1" applyBorder="1" applyAlignment="1" applyProtection="1">
      <alignment horizontal="center" vertical="center" wrapText="1"/>
      <protection/>
    </xf>
    <xf numFmtId="0" fontId="4" fillId="24" borderId="37" xfId="66" applyNumberFormat="1" applyFont="1" applyFill="1" applyBorder="1" applyAlignment="1" applyProtection="1">
      <alignment horizontal="center" vertical="center" wrapText="1"/>
      <protection/>
    </xf>
    <xf numFmtId="0" fontId="4" fillId="24" borderId="38" xfId="66" applyNumberFormat="1" applyFont="1" applyFill="1" applyBorder="1" applyAlignment="1" applyProtection="1">
      <alignment horizontal="center" vertical="center" wrapText="1"/>
      <protection/>
    </xf>
    <xf numFmtId="0" fontId="4" fillId="24" borderId="39" xfId="66" applyNumberFormat="1" applyFont="1" applyFill="1" applyBorder="1" applyAlignment="1" applyProtection="1">
      <alignment horizontal="center" vertical="center" wrapText="1"/>
      <protection/>
    </xf>
    <xf numFmtId="0" fontId="4" fillId="24" borderId="40" xfId="0" applyFont="1" applyFill="1" applyBorder="1" applyAlignment="1" applyProtection="1">
      <alignment horizontal="center" vertical="center" wrapText="1"/>
      <protection/>
    </xf>
    <xf numFmtId="0" fontId="4" fillId="24" borderId="41" xfId="0" applyFont="1" applyFill="1" applyBorder="1" applyAlignment="1" applyProtection="1">
      <alignment horizontal="center" vertical="center" wrapText="1"/>
      <protection/>
    </xf>
    <xf numFmtId="3" fontId="40" fillId="25" borderId="0" xfId="62" applyNumberFormat="1" applyFont="1" applyFill="1" applyBorder="1" applyAlignment="1" applyProtection="1">
      <alignment/>
      <protection/>
    </xf>
    <xf numFmtId="0" fontId="47" fillId="0" borderId="42" xfId="0" applyFont="1" applyFill="1" applyBorder="1" applyAlignment="1" applyProtection="1">
      <alignment wrapText="1"/>
      <protection locked="0"/>
    </xf>
    <xf numFmtId="0" fontId="47" fillId="0" borderId="43" xfId="0" applyFont="1" applyBorder="1" applyAlignment="1">
      <alignment horizontal="left" wrapText="1"/>
    </xf>
    <xf numFmtId="0" fontId="47" fillId="0" borderId="43" xfId="0" applyFont="1" applyBorder="1" applyAlignment="1">
      <alignment wrapText="1"/>
    </xf>
    <xf numFmtId="0" fontId="47" fillId="0" borderId="44" xfId="0" applyFont="1" applyBorder="1" applyAlignment="1">
      <alignment wrapText="1"/>
    </xf>
    <xf numFmtId="49" fontId="4" fillId="0" borderId="44" xfId="0" applyNumberFormat="1" applyFont="1" applyFill="1" applyBorder="1" applyAlignment="1" applyProtection="1">
      <alignment vertical="center" wrapText="1"/>
      <protection/>
    </xf>
    <xf numFmtId="0" fontId="47" fillId="0" borderId="3" xfId="0" applyFont="1" applyBorder="1" applyAlignment="1">
      <alignment horizontal="left" wrapText="1"/>
    </xf>
    <xf numFmtId="0" fontId="47" fillId="0" borderId="3" xfId="0" applyFont="1" applyFill="1" applyBorder="1" applyAlignment="1">
      <alignment wrapText="1"/>
    </xf>
    <xf numFmtId="0" fontId="47" fillId="0" borderId="3" xfId="0" applyFont="1" applyBorder="1" applyAlignment="1">
      <alignment wrapText="1"/>
    </xf>
    <xf numFmtId="49" fontId="4" fillId="0" borderId="45" xfId="0" applyNumberFormat="1" applyFont="1" applyFill="1" applyBorder="1" applyAlignment="1" applyProtection="1">
      <alignment horizontal="left" vertical="center" wrapText="1"/>
      <protection/>
    </xf>
    <xf numFmtId="0" fontId="47" fillId="0" borderId="44" xfId="0" applyFont="1" applyBorder="1" applyAlignment="1">
      <alignment/>
    </xf>
    <xf numFmtId="49" fontId="4" fillId="0" borderId="46" xfId="0" applyNumberFormat="1" applyFont="1" applyFill="1" applyBorder="1" applyAlignment="1" applyProtection="1">
      <alignment vertical="center" wrapText="1"/>
      <protection/>
    </xf>
    <xf numFmtId="0" fontId="47" fillId="25" borderId="43" xfId="0" applyFont="1" applyFill="1" applyBorder="1" applyAlignment="1">
      <alignment wrapText="1"/>
    </xf>
    <xf numFmtId="0" fontId="47" fillId="0" borderId="42" xfId="66" applyNumberFormat="1" applyFont="1" applyBorder="1" applyAlignment="1">
      <alignment wrapText="1"/>
      <protection/>
    </xf>
    <xf numFmtId="49" fontId="4" fillId="0" borderId="45" xfId="0" applyNumberFormat="1" applyFont="1" applyFill="1" applyBorder="1" applyAlignment="1" applyProtection="1">
      <alignment vertical="center" wrapText="1"/>
      <protection/>
    </xf>
    <xf numFmtId="0" fontId="47" fillId="0" borderId="44" xfId="0" applyFont="1" applyFill="1" applyBorder="1" applyAlignment="1">
      <alignment wrapText="1"/>
    </xf>
    <xf numFmtId="0" fontId="53" fillId="18" borderId="0" xfId="0" applyFont="1" applyFill="1" applyAlignment="1" applyProtection="1">
      <alignment horizontal="left"/>
      <protection/>
    </xf>
    <xf numFmtId="0" fontId="41" fillId="18" borderId="0" xfId="0" applyFont="1" applyFill="1" applyAlignment="1" applyProtection="1">
      <alignment horizontal="left"/>
      <protection/>
    </xf>
    <xf numFmtId="0" fontId="47" fillId="18" borderId="0" xfId="0" applyFont="1" applyFill="1" applyAlignment="1" applyProtection="1">
      <alignment horizontal="left"/>
      <protection/>
    </xf>
    <xf numFmtId="0" fontId="50" fillId="18" borderId="0" xfId="0" applyFont="1" applyFill="1" applyAlignment="1" applyProtection="1">
      <alignment horizontal="left"/>
      <protection/>
    </xf>
    <xf numFmtId="0" fontId="2" fillId="0" borderId="0" xfId="0" applyFont="1" applyFill="1" applyAlignment="1" applyProtection="1">
      <alignment horizontal="left"/>
      <protection/>
    </xf>
    <xf numFmtId="0" fontId="50" fillId="24" borderId="13" xfId="0" applyFont="1" applyFill="1" applyBorder="1" applyAlignment="1" applyProtection="1">
      <alignment horizontal="center" vertical="center"/>
      <protection/>
    </xf>
    <xf numFmtId="0" fontId="50" fillId="24" borderId="13" xfId="0" applyFont="1" applyFill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left" wrapText="1"/>
      <protection/>
    </xf>
    <xf numFmtId="49" fontId="3" fillId="0" borderId="15" xfId="0" applyNumberFormat="1" applyFont="1" applyBorder="1" applyAlignment="1" applyProtection="1">
      <alignment horizontal="left" wrapText="1"/>
      <protection/>
    </xf>
    <xf numFmtId="166" fontId="3" fillId="0" borderId="15" xfId="0" applyNumberFormat="1" applyFont="1" applyBorder="1" applyAlignment="1" applyProtection="1">
      <alignment horizontal="right"/>
      <protection/>
    </xf>
    <xf numFmtId="166" fontId="4" fillId="0" borderId="15" xfId="0" applyNumberFormat="1" applyFont="1" applyBorder="1" applyAlignment="1">
      <alignment horizontal="right"/>
    </xf>
    <xf numFmtId="0" fontId="3" fillId="0" borderId="15" xfId="0" applyFont="1" applyBorder="1" applyAlignment="1">
      <alignment horizontal="left" wrapText="1"/>
    </xf>
    <xf numFmtId="0" fontId="54" fillId="0" borderId="47" xfId="0" applyFont="1" applyBorder="1" applyAlignment="1">
      <alignment horizontal="left" wrapText="1"/>
    </xf>
    <xf numFmtId="0" fontId="3" fillId="0" borderId="47" xfId="0" applyFont="1" applyBorder="1" applyAlignment="1">
      <alignment horizontal="left" wrapText="1"/>
    </xf>
    <xf numFmtId="166" fontId="4" fillId="0" borderId="47" xfId="0" applyNumberFormat="1" applyFont="1" applyBorder="1" applyAlignment="1">
      <alignment horizontal="right"/>
    </xf>
    <xf numFmtId="0" fontId="48" fillId="0" borderId="48" xfId="0" applyFont="1" applyBorder="1" applyAlignment="1" applyProtection="1">
      <alignment horizontal="left" wrapText="1"/>
      <protection/>
    </xf>
    <xf numFmtId="0" fontId="10" fillId="0" borderId="48" xfId="0" applyFont="1" applyBorder="1" applyAlignment="1" applyProtection="1">
      <alignment horizontal="left" wrapText="1"/>
      <protection/>
    </xf>
    <xf numFmtId="166" fontId="10" fillId="0" borderId="48" xfId="0" applyNumberFormat="1" applyFont="1" applyBorder="1" applyAlignment="1" applyProtection="1">
      <alignment horizontal="right"/>
      <protection/>
    </xf>
    <xf numFmtId="0" fontId="46" fillId="0" borderId="17" xfId="0" applyFont="1" applyBorder="1" applyAlignment="1" applyProtection="1">
      <alignment horizontal="left" wrapText="1"/>
      <protection/>
    </xf>
    <xf numFmtId="0" fontId="46" fillId="0" borderId="18" xfId="0" applyFont="1" applyBorder="1" applyAlignment="1" applyProtection="1">
      <alignment horizontal="left" wrapText="1"/>
      <protection/>
    </xf>
    <xf numFmtId="166" fontId="46" fillId="0" borderId="18" xfId="0" applyNumberFormat="1" applyFont="1" applyBorder="1" applyAlignment="1" applyProtection="1">
      <alignment horizontal="right"/>
      <protection/>
    </xf>
    <xf numFmtId="166" fontId="46" fillId="0" borderId="21" xfId="0" applyNumberFormat="1" applyFont="1" applyBorder="1" applyAlignment="1" applyProtection="1">
      <alignment horizontal="right"/>
      <protection/>
    </xf>
    <xf numFmtId="0" fontId="3" fillId="0" borderId="14" xfId="0" applyFont="1" applyBorder="1" applyAlignment="1" applyProtection="1">
      <alignment horizontal="left" wrapText="1"/>
      <protection/>
    </xf>
    <xf numFmtId="166" fontId="3" fillId="0" borderId="16" xfId="0" applyNumberFormat="1" applyFont="1" applyBorder="1" applyAlignment="1" applyProtection="1">
      <alignment horizontal="right"/>
      <protection/>
    </xf>
    <xf numFmtId="49" fontId="4" fillId="0" borderId="14" xfId="0" applyNumberFormat="1" applyFont="1" applyBorder="1" applyAlignment="1">
      <alignment horizontal="left" wrapText="1"/>
    </xf>
    <xf numFmtId="166" fontId="4" fillId="0" borderId="16" xfId="0" applyNumberFormat="1" applyFont="1" applyBorder="1" applyAlignment="1">
      <alignment horizontal="right"/>
    </xf>
    <xf numFmtId="49" fontId="3" fillId="0" borderId="14" xfId="0" applyNumberFormat="1" applyFont="1" applyBorder="1" applyAlignment="1" applyProtection="1">
      <alignment horizontal="left" wrapText="1"/>
      <protection/>
    </xf>
    <xf numFmtId="49" fontId="3" fillId="0" borderId="15" xfId="0" applyNumberFormat="1" applyFont="1" applyFill="1" applyBorder="1" applyAlignment="1" applyProtection="1">
      <alignment horizontal="center" wrapText="1"/>
      <protection/>
    </xf>
    <xf numFmtId="49" fontId="3" fillId="0" borderId="49" xfId="0" applyNumberFormat="1" applyFont="1" applyBorder="1" applyAlignment="1" applyProtection="1">
      <alignment horizontal="left" wrapText="1"/>
      <protection/>
    </xf>
    <xf numFmtId="166" fontId="4" fillId="0" borderId="50" xfId="0" applyNumberFormat="1" applyFont="1" applyBorder="1" applyAlignment="1">
      <alignment horizontal="right"/>
    </xf>
    <xf numFmtId="0" fontId="4" fillId="0" borderId="16" xfId="0" applyFont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3" fontId="35" fillId="25" borderId="0" xfId="62" applyNumberFormat="1" applyFont="1" applyFill="1" applyBorder="1" applyAlignment="1" applyProtection="1">
      <alignment/>
      <protection/>
    </xf>
    <xf numFmtId="3" fontId="7" fillId="25" borderId="0" xfId="62" applyNumberFormat="1" applyFont="1" applyFill="1" applyBorder="1" applyAlignment="1" applyProtection="1">
      <alignment/>
      <protection/>
    </xf>
    <xf numFmtId="49" fontId="4" fillId="0" borderId="43" xfId="0" applyNumberFormat="1" applyFont="1" applyFill="1" applyBorder="1" applyAlignment="1" applyProtection="1">
      <alignment vertical="center" wrapText="1"/>
      <protection/>
    </xf>
    <xf numFmtId="0" fontId="6" fillId="0" borderId="15" xfId="0" applyFont="1" applyFill="1" applyBorder="1" applyAlignment="1">
      <alignment horizontal="left" wrapText="1"/>
    </xf>
    <xf numFmtId="164" fontId="4" fillId="0" borderId="17" xfId="0" applyNumberFormat="1" applyFont="1" applyFill="1" applyBorder="1" applyAlignment="1">
      <alignment horizontal="right"/>
    </xf>
    <xf numFmtId="164" fontId="4" fillId="0" borderId="18" xfId="0" applyNumberFormat="1" applyFont="1" applyFill="1" applyBorder="1" applyAlignment="1">
      <alignment horizontal="center"/>
    </xf>
    <xf numFmtId="0" fontId="4" fillId="0" borderId="18" xfId="0" applyFont="1" applyFill="1" applyBorder="1" applyAlignment="1">
      <alignment horizontal="left" wrapText="1"/>
    </xf>
    <xf numFmtId="165" fontId="4" fillId="0" borderId="18" xfId="0" applyNumberFormat="1" applyFont="1" applyFill="1" applyBorder="1" applyAlignment="1">
      <alignment horizontal="right"/>
    </xf>
    <xf numFmtId="164" fontId="8" fillId="0" borderId="14" xfId="0" applyNumberFormat="1" applyFont="1" applyFill="1" applyBorder="1" applyAlignment="1">
      <alignment horizontal="right" vertical="center"/>
    </xf>
    <xf numFmtId="164" fontId="8" fillId="0" borderId="15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left" vertical="center" wrapText="1"/>
    </xf>
    <xf numFmtId="165" fontId="8" fillId="0" borderId="15" xfId="0" applyNumberFormat="1" applyFont="1" applyFill="1" applyBorder="1" applyAlignment="1">
      <alignment horizontal="right" vertical="center"/>
    </xf>
    <xf numFmtId="164" fontId="9" fillId="0" borderId="14" xfId="0" applyNumberFormat="1" applyFont="1" applyFill="1" applyBorder="1" applyAlignment="1">
      <alignment horizontal="right"/>
    </xf>
    <xf numFmtId="164" fontId="9" fillId="0" borderId="15" xfId="0" applyNumberFormat="1" applyFont="1" applyFill="1" applyBorder="1" applyAlignment="1">
      <alignment horizontal="center"/>
    </xf>
    <xf numFmtId="0" fontId="9" fillId="0" borderId="15" xfId="0" applyFont="1" applyFill="1" applyBorder="1" applyAlignment="1">
      <alignment horizontal="left" wrapText="1"/>
    </xf>
    <xf numFmtId="165" fontId="9" fillId="0" borderId="15" xfId="0" applyNumberFormat="1" applyFont="1" applyFill="1" applyBorder="1" applyAlignment="1">
      <alignment horizontal="right"/>
    </xf>
    <xf numFmtId="164" fontId="4" fillId="0" borderId="14" xfId="0" applyNumberFormat="1" applyFont="1" applyFill="1" applyBorder="1" applyAlignment="1">
      <alignment horizontal="right"/>
    </xf>
    <xf numFmtId="164" fontId="4" fillId="0" borderId="15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left" wrapText="1"/>
    </xf>
    <xf numFmtId="165" fontId="4" fillId="0" borderId="15" xfId="0" applyNumberFormat="1" applyFont="1" applyFill="1" applyBorder="1" applyAlignment="1">
      <alignment horizontal="right"/>
    </xf>
    <xf numFmtId="164" fontId="6" fillId="0" borderId="14" xfId="0" applyNumberFormat="1" applyFont="1" applyFill="1" applyBorder="1" applyAlignment="1">
      <alignment horizontal="right"/>
    </xf>
    <xf numFmtId="164" fontId="6" fillId="0" borderId="15" xfId="0" applyNumberFormat="1" applyFont="1" applyFill="1" applyBorder="1" applyAlignment="1">
      <alignment horizontal="center"/>
    </xf>
    <xf numFmtId="165" fontId="6" fillId="0" borderId="15" xfId="0" applyNumberFormat="1" applyFont="1" applyFill="1" applyBorder="1" applyAlignment="1">
      <alignment horizontal="right"/>
    </xf>
    <xf numFmtId="164" fontId="5" fillId="0" borderId="14" xfId="0" applyNumberFormat="1" applyFont="1" applyFill="1" applyBorder="1" applyAlignment="1">
      <alignment horizontal="right"/>
    </xf>
    <xf numFmtId="164" fontId="5" fillId="0" borderId="15" xfId="0" applyNumberFormat="1" applyFont="1" applyFill="1" applyBorder="1" applyAlignment="1">
      <alignment horizontal="center"/>
    </xf>
    <xf numFmtId="0" fontId="5" fillId="0" borderId="15" xfId="0" applyFont="1" applyFill="1" applyBorder="1" applyAlignment="1">
      <alignment horizontal="left" wrapText="1"/>
    </xf>
    <xf numFmtId="165" fontId="5" fillId="0" borderId="15" xfId="0" applyNumberFormat="1" applyFont="1" applyFill="1" applyBorder="1" applyAlignment="1">
      <alignment horizontal="right"/>
    </xf>
    <xf numFmtId="164" fontId="7" fillId="0" borderId="14" xfId="0" applyNumberFormat="1" applyFont="1" applyFill="1" applyBorder="1" applyAlignment="1">
      <alignment horizontal="right"/>
    </xf>
    <xf numFmtId="164" fontId="7" fillId="0" borderId="15" xfId="0" applyNumberFormat="1" applyFont="1" applyFill="1" applyBorder="1" applyAlignment="1">
      <alignment horizontal="center"/>
    </xf>
    <xf numFmtId="0" fontId="7" fillId="0" borderId="15" xfId="0" applyFont="1" applyFill="1" applyBorder="1" applyAlignment="1">
      <alignment horizontal="left" wrapText="1"/>
    </xf>
    <xf numFmtId="165" fontId="7" fillId="0" borderId="15" xfId="0" applyNumberFormat="1" applyFont="1" applyFill="1" applyBorder="1" applyAlignment="1">
      <alignment horizontal="right"/>
    </xf>
    <xf numFmtId="0" fontId="4" fillId="0" borderId="16" xfId="0" applyFont="1" applyFill="1" applyBorder="1" applyAlignment="1">
      <alignment horizontal="left" wrapText="1"/>
    </xf>
    <xf numFmtId="165" fontId="8" fillId="0" borderId="16" xfId="0" applyNumberFormat="1" applyFont="1" applyFill="1" applyBorder="1" applyAlignment="1">
      <alignment horizontal="right" vertical="center"/>
    </xf>
    <xf numFmtId="164" fontId="9" fillId="0" borderId="49" xfId="0" applyNumberFormat="1" applyFont="1" applyFill="1" applyBorder="1" applyAlignment="1">
      <alignment horizontal="right"/>
    </xf>
    <xf numFmtId="164" fontId="9" fillId="0" borderId="47" xfId="0" applyNumberFormat="1" applyFont="1" applyFill="1" applyBorder="1" applyAlignment="1">
      <alignment horizontal="center"/>
    </xf>
    <xf numFmtId="0" fontId="9" fillId="0" borderId="47" xfId="0" applyFont="1" applyFill="1" applyBorder="1" applyAlignment="1">
      <alignment horizontal="left" wrapText="1"/>
    </xf>
    <xf numFmtId="165" fontId="9" fillId="0" borderId="47" xfId="0" applyNumberFormat="1" applyFont="1" applyFill="1" applyBorder="1" applyAlignment="1">
      <alignment horizontal="right"/>
    </xf>
    <xf numFmtId="0" fontId="6" fillId="0" borderId="51" xfId="0" applyFont="1" applyFill="1" applyBorder="1" applyAlignment="1">
      <alignment horizontal="left" wrapText="1"/>
    </xf>
    <xf numFmtId="165" fontId="6" fillId="0" borderId="51" xfId="0" applyNumberFormat="1" applyFont="1" applyFill="1" applyBorder="1" applyAlignment="1">
      <alignment horizontal="right"/>
    </xf>
    <xf numFmtId="165" fontId="6" fillId="0" borderId="52" xfId="0" applyNumberFormat="1" applyFont="1" applyFill="1" applyBorder="1" applyAlignment="1">
      <alignment horizontal="right"/>
    </xf>
    <xf numFmtId="164" fontId="6" fillId="0" borderId="53" xfId="0" applyNumberFormat="1" applyFont="1" applyFill="1" applyBorder="1" applyAlignment="1">
      <alignment horizontal="right"/>
    </xf>
    <xf numFmtId="164" fontId="6" fillId="0" borderId="51" xfId="0" applyNumberFormat="1" applyFont="1" applyFill="1" applyBorder="1" applyAlignment="1">
      <alignment horizontal="center"/>
    </xf>
    <xf numFmtId="49" fontId="6" fillId="0" borderId="53" xfId="0" applyNumberFormat="1" applyFont="1" applyFill="1" applyBorder="1" applyAlignment="1">
      <alignment horizontal="right"/>
    </xf>
    <xf numFmtId="168" fontId="4" fillId="0" borderId="52" xfId="0" applyNumberFormat="1" applyFont="1" applyFill="1" applyBorder="1" applyAlignment="1" applyProtection="1">
      <alignment horizontal="left" vertical="center" wrapText="1"/>
      <protection/>
    </xf>
    <xf numFmtId="165" fontId="0" fillId="0" borderId="0" xfId="0" applyNumberFormat="1" applyAlignment="1">
      <alignment horizontal="left" vertical="top"/>
    </xf>
    <xf numFmtId="0" fontId="4" fillId="0" borderId="54" xfId="0" applyFont="1" applyFill="1" applyBorder="1" applyAlignment="1">
      <alignment horizontal="left" vertical="center" wrapText="1"/>
    </xf>
    <xf numFmtId="164" fontId="8" fillId="0" borderId="49" xfId="0" applyNumberFormat="1" applyFont="1" applyFill="1" applyBorder="1" applyAlignment="1">
      <alignment horizontal="right" vertical="center"/>
    </xf>
    <xf numFmtId="164" fontId="8" fillId="0" borderId="47" xfId="0" applyNumberFormat="1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left" vertical="center" wrapText="1"/>
    </xf>
    <xf numFmtId="165" fontId="8" fillId="0" borderId="47" xfId="0" applyNumberFormat="1" applyFont="1" applyFill="1" applyBorder="1" applyAlignment="1">
      <alignment horizontal="right" vertical="center"/>
    </xf>
    <xf numFmtId="165" fontId="5" fillId="0" borderId="16" xfId="0" applyNumberFormat="1" applyFont="1" applyFill="1" applyBorder="1" applyAlignment="1">
      <alignment horizontal="right"/>
    </xf>
    <xf numFmtId="168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50" xfId="0" applyFont="1" applyFill="1" applyBorder="1" applyAlignment="1">
      <alignment horizontal="left" wrapText="1"/>
    </xf>
    <xf numFmtId="0" fontId="0" fillId="17" borderId="0" xfId="0" applyFont="1" applyFill="1" applyAlignment="1">
      <alignment horizontal="left" vertical="top"/>
    </xf>
    <xf numFmtId="165" fontId="6" fillId="0" borderId="16" xfId="0" applyNumberFormat="1" applyFont="1" applyFill="1" applyBorder="1" applyAlignment="1">
      <alignment horizontal="right"/>
    </xf>
    <xf numFmtId="0" fontId="4" fillId="0" borderId="16" xfId="0" applyFont="1" applyFill="1" applyBorder="1" applyAlignment="1">
      <alignment horizontal="left" vertical="center" wrapText="1"/>
    </xf>
    <xf numFmtId="165" fontId="4" fillId="0" borderId="16" xfId="0" applyNumberFormat="1" applyFont="1" applyFill="1" applyBorder="1" applyAlignment="1">
      <alignment horizontal="right"/>
    </xf>
    <xf numFmtId="0" fontId="9" fillId="0" borderId="16" xfId="0" applyFont="1" applyFill="1" applyBorder="1" applyAlignment="1">
      <alignment horizontal="left" wrapText="1"/>
    </xf>
    <xf numFmtId="0" fontId="4" fillId="0" borderId="16" xfId="0" applyFont="1" applyFill="1" applyBorder="1" applyAlignment="1">
      <alignment horizontal="left" vertical="center" wrapText="1"/>
    </xf>
    <xf numFmtId="0" fontId="9" fillId="0" borderId="50" xfId="0" applyFont="1" applyFill="1" applyBorder="1" applyAlignment="1">
      <alignment horizontal="left" wrapText="1"/>
    </xf>
    <xf numFmtId="164" fontId="3" fillId="0" borderId="0" xfId="0" applyNumberFormat="1" applyFont="1" applyFill="1" applyAlignment="1">
      <alignment horizontal="right"/>
    </xf>
    <xf numFmtId="164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left" wrapText="1"/>
    </xf>
    <xf numFmtId="165" fontId="3" fillId="0" borderId="0" xfId="0" applyNumberFormat="1" applyFont="1" applyFill="1" applyAlignment="1">
      <alignment horizontal="right"/>
    </xf>
    <xf numFmtId="0" fontId="4" fillId="0" borderId="21" xfId="0" applyFont="1" applyFill="1" applyBorder="1" applyAlignment="1">
      <alignment horizontal="left" vertical="center" wrapText="1"/>
    </xf>
    <xf numFmtId="164" fontId="4" fillId="0" borderId="49" xfId="0" applyNumberFormat="1" applyFont="1" applyFill="1" applyBorder="1" applyAlignment="1">
      <alignment horizontal="right"/>
    </xf>
    <xf numFmtId="164" fontId="4" fillId="0" borderId="47" xfId="0" applyNumberFormat="1" applyFont="1" applyFill="1" applyBorder="1" applyAlignment="1">
      <alignment horizontal="center"/>
    </xf>
    <xf numFmtId="0" fontId="4" fillId="0" borderId="47" xfId="0" applyFont="1" applyFill="1" applyBorder="1" applyAlignment="1">
      <alignment horizontal="left" wrapText="1"/>
    </xf>
    <xf numFmtId="165" fontId="4" fillId="0" borderId="47" xfId="0" applyNumberFormat="1" applyFont="1" applyFill="1" applyBorder="1" applyAlignment="1">
      <alignment horizontal="right"/>
    </xf>
    <xf numFmtId="0" fontId="4" fillId="0" borderId="50" xfId="0" applyFont="1" applyFill="1" applyBorder="1" applyAlignment="1">
      <alignment horizontal="left" vertical="center" wrapText="1"/>
    </xf>
    <xf numFmtId="49" fontId="4" fillId="0" borderId="17" xfId="0" applyNumberFormat="1" applyFont="1" applyFill="1" applyBorder="1" applyAlignment="1">
      <alignment horizontal="right"/>
    </xf>
    <xf numFmtId="49" fontId="4" fillId="0" borderId="55" xfId="0" applyNumberFormat="1" applyFont="1" applyFill="1" applyBorder="1" applyAlignment="1">
      <alignment horizontal="right"/>
    </xf>
    <xf numFmtId="164" fontId="4" fillId="0" borderId="56" xfId="0" applyNumberFormat="1" applyFont="1" applyFill="1" applyBorder="1" applyAlignment="1">
      <alignment horizontal="center"/>
    </xf>
    <xf numFmtId="0" fontId="4" fillId="0" borderId="56" xfId="0" applyFont="1" applyFill="1" applyBorder="1" applyAlignment="1">
      <alignment horizontal="left" wrapText="1"/>
    </xf>
    <xf numFmtId="165" fontId="4" fillId="0" borderId="56" xfId="0" applyNumberFormat="1" applyFont="1" applyFill="1" applyBorder="1" applyAlignment="1">
      <alignment horizontal="right"/>
    </xf>
    <xf numFmtId="0" fontId="4" fillId="0" borderId="57" xfId="0" applyFont="1" applyFill="1" applyBorder="1" applyAlignment="1">
      <alignment horizontal="left" vertical="center" wrapText="1"/>
    </xf>
    <xf numFmtId="164" fontId="4" fillId="0" borderId="55" xfId="0" applyNumberFormat="1" applyFont="1" applyFill="1" applyBorder="1" applyAlignment="1">
      <alignment horizontal="right"/>
    </xf>
    <xf numFmtId="164" fontId="6" fillId="0" borderId="49" xfId="0" applyNumberFormat="1" applyFont="1" applyFill="1" applyBorder="1" applyAlignment="1">
      <alignment horizontal="right"/>
    </xf>
    <xf numFmtId="164" fontId="6" fillId="0" borderId="47" xfId="0" applyNumberFormat="1" applyFont="1" applyFill="1" applyBorder="1" applyAlignment="1">
      <alignment horizontal="center"/>
    </xf>
    <xf numFmtId="0" fontId="6" fillId="0" borderId="47" xfId="0" applyFont="1" applyFill="1" applyBorder="1" applyAlignment="1">
      <alignment horizontal="left" wrapText="1"/>
    </xf>
    <xf numFmtId="165" fontId="6" fillId="0" borderId="47" xfId="0" applyNumberFormat="1" applyFont="1" applyFill="1" applyBorder="1" applyAlignment="1">
      <alignment horizontal="right"/>
    </xf>
    <xf numFmtId="165" fontId="6" fillId="0" borderId="50" xfId="0" applyNumberFormat="1" applyFont="1" applyFill="1" applyBorder="1" applyAlignment="1">
      <alignment horizontal="right"/>
    </xf>
    <xf numFmtId="0" fontId="4" fillId="0" borderId="21" xfId="0" applyFont="1" applyFill="1" applyBorder="1" applyAlignment="1">
      <alignment horizontal="left" vertical="center" wrapText="1"/>
    </xf>
    <xf numFmtId="49" fontId="6" fillId="0" borderId="49" xfId="0" applyNumberFormat="1" applyFont="1" applyFill="1" applyBorder="1" applyAlignment="1">
      <alignment horizontal="right"/>
    </xf>
    <xf numFmtId="164" fontId="8" fillId="0" borderId="53" xfId="0" applyNumberFormat="1" applyFont="1" applyFill="1" applyBorder="1" applyAlignment="1">
      <alignment horizontal="right" vertical="center"/>
    </xf>
    <xf numFmtId="164" fontId="8" fillId="0" borderId="51" xfId="0" applyNumberFormat="1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horizontal="left" vertical="center" wrapText="1"/>
    </xf>
    <xf numFmtId="165" fontId="8" fillId="0" borderId="51" xfId="0" applyNumberFormat="1" applyFont="1" applyFill="1" applyBorder="1" applyAlignment="1">
      <alignment horizontal="right" vertical="center"/>
    </xf>
    <xf numFmtId="165" fontId="8" fillId="0" borderId="52" xfId="0" applyNumberFormat="1" applyFont="1" applyFill="1" applyBorder="1" applyAlignment="1">
      <alignment horizontal="right" vertical="center"/>
    </xf>
    <xf numFmtId="164" fontId="4" fillId="0" borderId="53" xfId="0" applyNumberFormat="1" applyFont="1" applyFill="1" applyBorder="1" applyAlignment="1">
      <alignment horizontal="right"/>
    </xf>
    <xf numFmtId="164" fontId="4" fillId="0" borderId="51" xfId="0" applyNumberFormat="1" applyFont="1" applyFill="1" applyBorder="1" applyAlignment="1">
      <alignment horizontal="center"/>
    </xf>
    <xf numFmtId="0" fontId="4" fillId="0" borderId="51" xfId="0" applyFont="1" applyFill="1" applyBorder="1" applyAlignment="1">
      <alignment horizontal="left" wrapText="1"/>
    </xf>
    <xf numFmtId="165" fontId="4" fillId="0" borderId="51" xfId="0" applyNumberFormat="1" applyFont="1" applyFill="1" applyBorder="1" applyAlignment="1">
      <alignment horizontal="right"/>
    </xf>
    <xf numFmtId="165" fontId="4" fillId="0" borderId="52" xfId="0" applyNumberFormat="1" applyFont="1" applyFill="1" applyBorder="1" applyAlignment="1">
      <alignment horizontal="left"/>
    </xf>
    <xf numFmtId="164" fontId="3" fillId="0" borderId="58" xfId="0" applyNumberFormat="1" applyFont="1" applyFill="1" applyBorder="1" applyAlignment="1">
      <alignment horizontal="right"/>
    </xf>
    <xf numFmtId="164" fontId="3" fillId="0" borderId="58" xfId="0" applyNumberFormat="1" applyFont="1" applyFill="1" applyBorder="1" applyAlignment="1">
      <alignment horizontal="center"/>
    </xf>
    <xf numFmtId="0" fontId="3" fillId="0" borderId="58" xfId="0" applyFont="1" applyFill="1" applyBorder="1" applyAlignment="1">
      <alignment horizontal="left" wrapText="1"/>
    </xf>
    <xf numFmtId="165" fontId="3" fillId="0" borderId="58" xfId="0" applyNumberFormat="1" applyFont="1" applyFill="1" applyBorder="1" applyAlignment="1">
      <alignment horizontal="right"/>
    </xf>
    <xf numFmtId="165" fontId="3" fillId="0" borderId="58" xfId="0" applyNumberFormat="1" applyFont="1" applyFill="1" applyBorder="1" applyAlignment="1">
      <alignment horizontal="left"/>
    </xf>
    <xf numFmtId="165" fontId="8" fillId="0" borderId="50" xfId="0" applyNumberFormat="1" applyFont="1" applyFill="1" applyBorder="1" applyAlignment="1">
      <alignment horizontal="right" vertical="center"/>
    </xf>
    <xf numFmtId="164" fontId="10" fillId="0" borderId="0" xfId="0" applyNumberFormat="1" applyFont="1" applyFill="1" applyAlignment="1">
      <alignment horizontal="right"/>
    </xf>
    <xf numFmtId="164" fontId="10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left" wrapText="1"/>
    </xf>
    <xf numFmtId="165" fontId="10" fillId="0" borderId="0" xfId="0" applyNumberFormat="1" applyFont="1" applyFill="1" applyAlignment="1">
      <alignment horizontal="right"/>
    </xf>
    <xf numFmtId="164" fontId="0" fillId="0" borderId="0" xfId="0" applyNumberFormat="1" applyFill="1" applyAlignment="1">
      <alignment horizontal="right" vertical="top"/>
    </xf>
    <xf numFmtId="0" fontId="0" fillId="0" borderId="0" xfId="0" applyFill="1" applyAlignment="1">
      <alignment horizontal="left" vertical="top" wrapText="1"/>
    </xf>
    <xf numFmtId="165" fontId="0" fillId="0" borderId="0" xfId="0" applyNumberFormat="1" applyFill="1" applyAlignment="1">
      <alignment horizontal="right" vertical="top"/>
    </xf>
    <xf numFmtId="0" fontId="0" fillId="0" borderId="0" xfId="0" applyFill="1" applyAlignment="1">
      <alignment horizontal="left" vertical="top"/>
    </xf>
    <xf numFmtId="0" fontId="0" fillId="0" borderId="0" xfId="0" applyFont="1" applyFill="1" applyAlignment="1">
      <alignment horizontal="left" vertical="top"/>
    </xf>
    <xf numFmtId="0" fontId="5" fillId="0" borderId="47" xfId="0" applyFont="1" applyFill="1" applyBorder="1" applyAlignment="1">
      <alignment horizontal="left" wrapText="1"/>
    </xf>
    <xf numFmtId="165" fontId="7" fillId="0" borderId="16" xfId="0" applyNumberFormat="1" applyFont="1" applyFill="1" applyBorder="1" applyAlignment="1">
      <alignment horizontal="right"/>
    </xf>
    <xf numFmtId="168" fontId="4" fillId="0" borderId="16" xfId="0" applyNumberFormat="1" applyFont="1" applyFill="1" applyBorder="1" applyAlignment="1" applyProtection="1">
      <alignment horizontal="left" wrapText="1"/>
      <protection/>
    </xf>
    <xf numFmtId="0" fontId="7" fillId="0" borderId="47" xfId="0" applyFont="1" applyFill="1" applyBorder="1" applyAlignment="1">
      <alignment horizontal="left" wrapText="1"/>
    </xf>
    <xf numFmtId="165" fontId="7" fillId="0" borderId="50" xfId="0" applyNumberFormat="1" applyFont="1" applyFill="1" applyBorder="1" applyAlignment="1">
      <alignment horizontal="right"/>
    </xf>
    <xf numFmtId="164" fontId="8" fillId="0" borderId="15" xfId="0" applyNumberFormat="1" applyFont="1" applyFill="1" applyBorder="1" applyAlignment="1">
      <alignment horizontal="right" vertical="center"/>
    </xf>
    <xf numFmtId="164" fontId="4" fillId="0" borderId="15" xfId="0" applyNumberFormat="1" applyFont="1" applyFill="1" applyBorder="1" applyAlignment="1">
      <alignment horizontal="right"/>
    </xf>
    <xf numFmtId="164" fontId="8" fillId="0" borderId="47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left" vertical="top"/>
    </xf>
    <xf numFmtId="0" fontId="4" fillId="0" borderId="52" xfId="0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horizontal="left" vertical="center" wrapText="1"/>
    </xf>
    <xf numFmtId="49" fontId="6" fillId="0" borderId="14" xfId="0" applyNumberFormat="1" applyFont="1" applyFill="1" applyBorder="1" applyAlignment="1">
      <alignment horizontal="right"/>
    </xf>
    <xf numFmtId="0" fontId="4" fillId="0" borderId="59" xfId="0" applyFont="1" applyFill="1" applyBorder="1" applyAlignment="1">
      <alignment horizontal="left" vertical="center" wrapText="1"/>
    </xf>
    <xf numFmtId="164" fontId="0" fillId="0" borderId="0" xfId="0" applyNumberFormat="1" applyFill="1" applyAlignment="1">
      <alignment horizontal="center" vertical="top"/>
    </xf>
    <xf numFmtId="0" fontId="4" fillId="0" borderId="20" xfId="0" applyFont="1" applyFill="1" applyBorder="1" applyAlignment="1">
      <alignment horizontal="left" vertical="center" wrapText="1"/>
    </xf>
    <xf numFmtId="0" fontId="4" fillId="0" borderId="60" xfId="0" applyFont="1" applyFill="1" applyBorder="1" applyAlignment="1">
      <alignment horizontal="left" vertical="center" wrapText="1"/>
    </xf>
    <xf numFmtId="0" fontId="4" fillId="0" borderId="51" xfId="0" applyFont="1" applyFill="1" applyBorder="1" applyAlignment="1">
      <alignment horizontal="left" vertical="center" wrapText="1"/>
    </xf>
    <xf numFmtId="49" fontId="6" fillId="0" borderId="17" xfId="0" applyNumberFormat="1" applyFont="1" applyFill="1" applyBorder="1" applyAlignment="1">
      <alignment horizontal="right"/>
    </xf>
    <xf numFmtId="0" fontId="4" fillId="0" borderId="18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168" fontId="4" fillId="0" borderId="15" xfId="0" applyNumberFormat="1" applyFont="1" applyFill="1" applyBorder="1" applyAlignment="1" applyProtection="1">
      <alignment horizontal="left" vertical="center" wrapText="1"/>
      <protection/>
    </xf>
    <xf numFmtId="0" fontId="4" fillId="0" borderId="61" xfId="0" applyFont="1" applyFill="1" applyBorder="1" applyAlignment="1">
      <alignment horizontal="left" vertical="center" wrapText="1"/>
    </xf>
    <xf numFmtId="0" fontId="9" fillId="0" borderId="51" xfId="0" applyFont="1" applyFill="1" applyBorder="1" applyAlignment="1">
      <alignment horizontal="left" vertical="center" wrapText="1"/>
    </xf>
    <xf numFmtId="168" fontId="4" fillId="0" borderId="15" xfId="0" applyNumberFormat="1" applyFont="1" applyFill="1" applyBorder="1" applyAlignment="1" applyProtection="1">
      <alignment horizontal="left" wrapText="1"/>
      <protection/>
    </xf>
    <xf numFmtId="165" fontId="8" fillId="0" borderId="62" xfId="0" applyNumberFormat="1" applyFont="1" applyFill="1" applyBorder="1" applyAlignment="1">
      <alignment horizontal="right" vertical="center"/>
    </xf>
    <xf numFmtId="0" fontId="4" fillId="0" borderId="63" xfId="0" applyFont="1" applyFill="1" applyBorder="1" applyAlignment="1">
      <alignment horizontal="left" vertical="center" wrapText="1"/>
    </xf>
    <xf numFmtId="0" fontId="4" fillId="0" borderId="64" xfId="0" applyFont="1" applyFill="1" applyBorder="1" applyAlignment="1">
      <alignment horizontal="left" vertical="center" wrapText="1"/>
    </xf>
    <xf numFmtId="168" fontId="4" fillId="0" borderId="51" xfId="0" applyNumberFormat="1" applyFont="1" applyFill="1" applyBorder="1" applyAlignment="1" applyProtection="1">
      <alignment horizontal="left" vertical="center" wrapText="1"/>
      <protection/>
    </xf>
    <xf numFmtId="165" fontId="3" fillId="0" borderId="16" xfId="0" applyNumberFormat="1" applyFont="1" applyFill="1" applyBorder="1" applyAlignment="1">
      <alignment horizontal="right"/>
    </xf>
    <xf numFmtId="164" fontId="8" fillId="0" borderId="15" xfId="0" applyNumberFormat="1" applyFont="1" applyFill="1" applyBorder="1" applyAlignment="1">
      <alignment vertical="center"/>
    </xf>
    <xf numFmtId="164" fontId="3" fillId="0" borderId="65" xfId="0" applyNumberFormat="1" applyFont="1" applyFill="1" applyBorder="1" applyAlignment="1">
      <alignment horizontal="right"/>
    </xf>
    <xf numFmtId="164" fontId="3" fillId="0" borderId="65" xfId="0" applyNumberFormat="1" applyFont="1" applyFill="1" applyBorder="1" applyAlignment="1">
      <alignment horizontal="center"/>
    </xf>
    <xf numFmtId="0" fontId="3" fillId="0" borderId="65" xfId="0" applyFont="1" applyFill="1" applyBorder="1" applyAlignment="1">
      <alignment horizontal="left" wrapText="1"/>
    </xf>
    <xf numFmtId="165" fontId="3" fillId="0" borderId="65" xfId="0" applyNumberFormat="1" applyFont="1" applyFill="1" applyBorder="1" applyAlignment="1">
      <alignment horizontal="right"/>
    </xf>
    <xf numFmtId="0" fontId="4" fillId="0" borderId="66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49" fontId="4" fillId="0" borderId="14" xfId="0" applyNumberFormat="1" applyFont="1" applyFill="1" applyBorder="1" applyAlignment="1">
      <alignment horizontal="right"/>
    </xf>
    <xf numFmtId="165" fontId="7" fillId="0" borderId="67" xfId="0" applyNumberFormat="1" applyFont="1" applyFill="1" applyBorder="1" applyAlignment="1">
      <alignment horizontal="right"/>
    </xf>
    <xf numFmtId="165" fontId="7" fillId="0" borderId="68" xfId="0" applyNumberFormat="1" applyFont="1" applyFill="1" applyBorder="1" applyAlignment="1">
      <alignment horizontal="right"/>
    </xf>
    <xf numFmtId="0" fontId="4" fillId="0" borderId="47" xfId="0" applyFont="1" applyFill="1" applyBorder="1" applyAlignment="1">
      <alignment horizontal="left" vertical="center" wrapText="1"/>
    </xf>
    <xf numFmtId="164" fontId="7" fillId="0" borderId="49" xfId="0" applyNumberFormat="1" applyFont="1" applyFill="1" applyBorder="1" applyAlignment="1">
      <alignment horizontal="right"/>
    </xf>
    <xf numFmtId="164" fontId="7" fillId="0" borderId="47" xfId="0" applyNumberFormat="1" applyFont="1" applyFill="1" applyBorder="1" applyAlignment="1">
      <alignment horizontal="center"/>
    </xf>
    <xf numFmtId="165" fontId="7" fillId="0" borderId="47" xfId="0" applyNumberFormat="1" applyFont="1" applyFill="1" applyBorder="1" applyAlignment="1">
      <alignment horizontal="right"/>
    </xf>
    <xf numFmtId="165" fontId="9" fillId="0" borderId="16" xfId="0" applyNumberFormat="1" applyFont="1" applyFill="1" applyBorder="1" applyAlignment="1">
      <alignment horizontal="right"/>
    </xf>
    <xf numFmtId="0" fontId="4" fillId="0" borderId="21" xfId="0" applyFont="1" applyFill="1" applyBorder="1" applyAlignment="1">
      <alignment horizontal="left" wrapText="1"/>
    </xf>
    <xf numFmtId="0" fontId="4" fillId="0" borderId="69" xfId="0" applyFont="1" applyFill="1" applyBorder="1" applyAlignment="1">
      <alignment horizontal="left" vertical="center" wrapText="1"/>
    </xf>
    <xf numFmtId="0" fontId="4" fillId="0" borderId="70" xfId="0" applyFont="1" applyFill="1" applyBorder="1" applyAlignment="1">
      <alignment horizontal="left" vertical="center" wrapText="1"/>
    </xf>
    <xf numFmtId="49" fontId="4" fillId="0" borderId="71" xfId="0" applyNumberFormat="1" applyFont="1" applyFill="1" applyBorder="1" applyAlignment="1">
      <alignment horizontal="right"/>
    </xf>
    <xf numFmtId="164" fontId="4" fillId="0" borderId="72" xfId="0" applyNumberFormat="1" applyFont="1" applyFill="1" applyBorder="1" applyAlignment="1">
      <alignment horizontal="center"/>
    </xf>
    <xf numFmtId="0" fontId="4" fillId="0" borderId="72" xfId="0" applyFont="1" applyFill="1" applyBorder="1" applyAlignment="1">
      <alignment horizontal="left" wrapText="1"/>
    </xf>
    <xf numFmtId="165" fontId="4" fillId="0" borderId="72" xfId="0" applyNumberFormat="1" applyFont="1" applyFill="1" applyBorder="1" applyAlignment="1">
      <alignment horizontal="right"/>
    </xf>
    <xf numFmtId="0" fontId="4" fillId="0" borderId="73" xfId="0" applyFont="1" applyFill="1" applyBorder="1" applyAlignment="1">
      <alignment horizontal="left" vertical="center" wrapText="1"/>
    </xf>
    <xf numFmtId="0" fontId="4" fillId="0" borderId="56" xfId="0" applyFont="1" applyFill="1" applyBorder="1" applyAlignment="1">
      <alignment horizontal="left" vertical="center" wrapText="1"/>
    </xf>
    <xf numFmtId="165" fontId="6" fillId="0" borderId="74" xfId="0" applyNumberFormat="1" applyFont="1" applyFill="1" applyBorder="1" applyAlignment="1">
      <alignment horizontal="right"/>
    </xf>
    <xf numFmtId="165" fontId="6" fillId="0" borderId="67" xfId="0" applyNumberFormat="1" applyFont="1" applyFill="1" applyBorder="1" applyAlignment="1">
      <alignment horizontal="right"/>
    </xf>
    <xf numFmtId="165" fontId="7" fillId="0" borderId="51" xfId="0" applyNumberFormat="1" applyFont="1" applyFill="1" applyBorder="1" applyAlignment="1">
      <alignment horizontal="right"/>
    </xf>
    <xf numFmtId="165" fontId="6" fillId="0" borderId="52" xfId="0" applyNumberFormat="1" applyFont="1" applyFill="1" applyBorder="1" applyAlignment="1">
      <alignment horizontal="left" wrapText="1"/>
    </xf>
    <xf numFmtId="0" fontId="6" fillId="0" borderId="74" xfId="0" applyFont="1" applyFill="1" applyBorder="1" applyAlignment="1">
      <alignment horizontal="left" wrapText="1"/>
    </xf>
    <xf numFmtId="165" fontId="6" fillId="0" borderId="16" xfId="0" applyNumberFormat="1" applyFont="1" applyFill="1" applyBorder="1" applyAlignment="1">
      <alignment horizontal="left" wrapText="1"/>
    </xf>
    <xf numFmtId="164" fontId="8" fillId="0" borderId="75" xfId="0" applyNumberFormat="1" applyFont="1" applyFill="1" applyBorder="1" applyAlignment="1">
      <alignment horizontal="right" vertical="center"/>
    </xf>
    <xf numFmtId="164" fontId="8" fillId="0" borderId="65" xfId="0" applyNumberFormat="1" applyFont="1" applyFill="1" applyBorder="1" applyAlignment="1">
      <alignment horizontal="center" vertical="center"/>
    </xf>
    <xf numFmtId="0" fontId="8" fillId="0" borderId="65" xfId="0" applyFont="1" applyFill="1" applyBorder="1" applyAlignment="1">
      <alignment horizontal="left" vertical="center" wrapText="1"/>
    </xf>
    <xf numFmtId="165" fontId="8" fillId="0" borderId="65" xfId="0" applyNumberFormat="1" applyFont="1" applyFill="1" applyBorder="1" applyAlignment="1">
      <alignment horizontal="right" vertical="center"/>
    </xf>
    <xf numFmtId="164" fontId="3" fillId="0" borderId="53" xfId="0" applyNumberFormat="1" applyFont="1" applyFill="1" applyBorder="1" applyAlignment="1">
      <alignment horizontal="right"/>
    </xf>
    <xf numFmtId="164" fontId="3" fillId="0" borderId="51" xfId="0" applyNumberFormat="1" applyFont="1" applyFill="1" applyBorder="1" applyAlignment="1">
      <alignment horizontal="center"/>
    </xf>
    <xf numFmtId="0" fontId="3" fillId="0" borderId="51" xfId="0" applyFont="1" applyFill="1" applyBorder="1" applyAlignment="1">
      <alignment horizontal="left" wrapText="1"/>
    </xf>
    <xf numFmtId="165" fontId="3" fillId="0" borderId="51" xfId="0" applyNumberFormat="1" applyFont="1" applyFill="1" applyBorder="1" applyAlignment="1">
      <alignment horizontal="right"/>
    </xf>
    <xf numFmtId="165" fontId="3" fillId="0" borderId="52" xfId="0" applyNumberFormat="1" applyFont="1" applyFill="1" applyBorder="1" applyAlignment="1">
      <alignment horizontal="right"/>
    </xf>
    <xf numFmtId="0" fontId="11" fillId="0" borderId="60" xfId="0" applyFont="1" applyFill="1" applyBorder="1" applyAlignment="1">
      <alignment horizontal="left" vertical="center" wrapText="1"/>
    </xf>
    <xf numFmtId="164" fontId="9" fillId="0" borderId="53" xfId="0" applyNumberFormat="1" applyFont="1" applyFill="1" applyBorder="1" applyAlignment="1">
      <alignment horizontal="right"/>
    </xf>
    <xf numFmtId="164" fontId="9" fillId="0" borderId="51" xfId="0" applyNumberFormat="1" applyFont="1" applyFill="1" applyBorder="1" applyAlignment="1">
      <alignment horizontal="center"/>
    </xf>
    <xf numFmtId="0" fontId="9" fillId="0" borderId="51" xfId="0" applyFont="1" applyFill="1" applyBorder="1" applyAlignment="1">
      <alignment horizontal="left" wrapText="1"/>
    </xf>
    <xf numFmtId="165" fontId="9" fillId="0" borderId="51" xfId="0" applyNumberFormat="1" applyFont="1" applyFill="1" applyBorder="1" applyAlignment="1">
      <alignment horizontal="right"/>
    </xf>
    <xf numFmtId="0" fontId="11" fillId="0" borderId="68" xfId="0" applyFont="1" applyFill="1" applyBorder="1" applyAlignment="1">
      <alignment horizontal="left" vertical="center" wrapText="1"/>
    </xf>
    <xf numFmtId="165" fontId="3" fillId="0" borderId="50" xfId="0" applyNumberFormat="1" applyFont="1" applyFill="1" applyBorder="1" applyAlignment="1">
      <alignment horizontal="right"/>
    </xf>
    <xf numFmtId="164" fontId="5" fillId="0" borderId="53" xfId="0" applyNumberFormat="1" applyFont="1" applyFill="1" applyBorder="1" applyAlignment="1">
      <alignment horizontal="right"/>
    </xf>
    <xf numFmtId="164" fontId="5" fillId="0" borderId="51" xfId="0" applyNumberFormat="1" applyFont="1" applyFill="1" applyBorder="1" applyAlignment="1">
      <alignment horizontal="center"/>
    </xf>
    <xf numFmtId="0" fontId="5" fillId="0" borderId="51" xfId="0" applyFont="1" applyFill="1" applyBorder="1" applyAlignment="1">
      <alignment horizontal="left" wrapText="1"/>
    </xf>
    <xf numFmtId="165" fontId="5" fillId="0" borderId="52" xfId="0" applyNumberFormat="1" applyFont="1" applyFill="1" applyBorder="1" applyAlignment="1">
      <alignment horizontal="right"/>
    </xf>
    <xf numFmtId="49" fontId="4" fillId="0" borderId="76" xfId="62" applyNumberFormat="1" applyFont="1" applyFill="1" applyBorder="1" applyAlignment="1" applyProtection="1">
      <alignment horizontal="center" vertical="center"/>
      <protection/>
    </xf>
    <xf numFmtId="0" fontId="47" fillId="0" borderId="27" xfId="62" applyFont="1" applyFill="1" applyBorder="1" applyAlignment="1">
      <alignment vertical="center" wrapText="1"/>
      <protection/>
    </xf>
    <xf numFmtId="49" fontId="4" fillId="0" borderId="33" xfId="62" applyNumberFormat="1" applyFont="1" applyFill="1" applyBorder="1" applyAlignment="1" applyProtection="1">
      <alignment horizontal="center"/>
      <protection/>
    </xf>
    <xf numFmtId="3" fontId="4" fillId="0" borderId="27" xfId="62" applyNumberFormat="1" applyFont="1" applyFill="1" applyBorder="1" applyAlignment="1" applyProtection="1">
      <alignment horizontal="right"/>
      <protection/>
    </xf>
    <xf numFmtId="49" fontId="4" fillId="0" borderId="77" xfId="62" applyNumberFormat="1" applyFont="1" applyFill="1" applyBorder="1" applyAlignment="1" applyProtection="1">
      <alignment horizontal="center" vertical="center"/>
      <protection/>
    </xf>
    <xf numFmtId="0" fontId="47" fillId="0" borderId="28" xfId="62" applyFont="1" applyFill="1" applyBorder="1" applyAlignment="1">
      <alignment vertical="center" wrapText="1"/>
      <protection/>
    </xf>
    <xf numFmtId="49" fontId="4" fillId="0" borderId="30" xfId="62" applyNumberFormat="1" applyFont="1" applyFill="1" applyBorder="1" applyAlignment="1" applyProtection="1">
      <alignment horizontal="center"/>
      <protection/>
    </xf>
    <xf numFmtId="0" fontId="47" fillId="0" borderId="28" xfId="62" applyFont="1" applyFill="1" applyBorder="1" applyAlignment="1">
      <alignment wrapText="1"/>
      <protection/>
    </xf>
    <xf numFmtId="3" fontId="4" fillId="0" borderId="29" xfId="66" applyNumberFormat="1" applyFont="1" applyFill="1" applyBorder="1" applyAlignment="1" applyProtection="1">
      <alignment horizontal="center" wrapText="1"/>
      <protection/>
    </xf>
    <xf numFmtId="49" fontId="4" fillId="0" borderId="29" xfId="62" applyNumberFormat="1" applyFont="1" applyFill="1" applyBorder="1" applyAlignment="1" applyProtection="1">
      <alignment horizontal="center"/>
      <protection/>
    </xf>
    <xf numFmtId="49" fontId="3" fillId="0" borderId="31" xfId="62" applyNumberFormat="1" applyFont="1" applyFill="1" applyBorder="1" applyAlignment="1" applyProtection="1">
      <alignment horizontal="right"/>
      <protection/>
    </xf>
    <xf numFmtId="0" fontId="50" fillId="0" borderId="31" xfId="62" applyFont="1" applyFill="1" applyBorder="1">
      <alignment/>
      <protection/>
    </xf>
    <xf numFmtId="49" fontId="4" fillId="0" borderId="29" xfId="62" applyNumberFormat="1" applyFont="1" applyFill="1" applyBorder="1" applyAlignment="1" applyProtection="1">
      <alignment/>
      <protection/>
    </xf>
    <xf numFmtId="174" fontId="4" fillId="0" borderId="29" xfId="62" applyNumberFormat="1" applyFont="1" applyFill="1" applyBorder="1" applyAlignment="1" applyProtection="1">
      <alignment horizontal="right"/>
      <protection/>
    </xf>
    <xf numFmtId="174" fontId="4" fillId="0" borderId="29" xfId="62" applyNumberFormat="1" applyFont="1" applyFill="1" applyBorder="1" applyAlignment="1" applyProtection="1">
      <alignment horizontal="right"/>
      <protection locked="0"/>
    </xf>
    <xf numFmtId="3" fontId="4" fillId="0" borderId="78" xfId="66" applyNumberFormat="1" applyFont="1" applyFill="1" applyBorder="1" applyAlignment="1" applyProtection="1">
      <alignment horizontal="center" vertical="center" wrapText="1"/>
      <protection/>
    </xf>
    <xf numFmtId="49" fontId="4" fillId="0" borderId="33" xfId="62" applyNumberFormat="1" applyFont="1" applyFill="1" applyBorder="1" applyAlignment="1" applyProtection="1">
      <alignment horizontal="center" vertical="center" wrapText="1"/>
      <protection/>
    </xf>
    <xf numFmtId="3" fontId="4" fillId="0" borderId="33" xfId="62" applyNumberFormat="1" applyFont="1" applyFill="1" applyBorder="1" applyAlignment="1" applyProtection="1">
      <alignment horizontal="left" vertical="center" wrapText="1"/>
      <protection/>
    </xf>
    <xf numFmtId="49" fontId="4" fillId="0" borderId="30" xfId="62" applyNumberFormat="1" applyFont="1" applyFill="1" applyBorder="1" applyAlignment="1" applyProtection="1">
      <alignment vertical="center"/>
      <protection/>
    </xf>
    <xf numFmtId="3" fontId="4" fillId="0" borderId="30" xfId="62" applyNumberFormat="1" applyFont="1" applyFill="1" applyBorder="1" applyAlignment="1" applyProtection="1">
      <alignment horizontal="right"/>
      <protection/>
    </xf>
    <xf numFmtId="49" fontId="4" fillId="0" borderId="30" xfId="62" applyNumberFormat="1" applyFont="1" applyFill="1" applyBorder="1" applyAlignment="1" applyProtection="1">
      <alignment vertical="center" wrapText="1"/>
      <protection/>
    </xf>
    <xf numFmtId="49" fontId="4" fillId="0" borderId="79" xfId="62" applyNumberFormat="1" applyFont="1" applyFill="1" applyBorder="1" applyAlignment="1" applyProtection="1">
      <alignment horizontal="center" vertical="center"/>
      <protection/>
    </xf>
    <xf numFmtId="49" fontId="4" fillId="0" borderId="31" xfId="62" applyNumberFormat="1" applyFont="1" applyFill="1" applyBorder="1" applyAlignment="1" applyProtection="1">
      <alignment horizontal="center" vertical="center"/>
      <protection/>
    </xf>
    <xf numFmtId="49" fontId="4" fillId="0" borderId="31" xfId="62" applyNumberFormat="1" applyFont="1" applyFill="1" applyBorder="1" applyAlignment="1" applyProtection="1">
      <alignment/>
      <protection/>
    </xf>
    <xf numFmtId="174" fontId="4" fillId="0" borderId="31" xfId="62" applyNumberFormat="1" applyFont="1" applyFill="1" applyBorder="1" applyAlignment="1" applyProtection="1">
      <alignment horizontal="right"/>
      <protection/>
    </xf>
    <xf numFmtId="174" fontId="4" fillId="0" borderId="31" xfId="62" applyNumberFormat="1" applyFont="1" applyFill="1" applyBorder="1" applyAlignment="1" applyProtection="1">
      <alignment horizontal="right"/>
      <protection locked="0"/>
    </xf>
    <xf numFmtId="3" fontId="4" fillId="0" borderId="22" xfId="66" applyNumberFormat="1" applyFont="1" applyFill="1" applyBorder="1" applyAlignment="1" applyProtection="1">
      <alignment horizontal="center" vertical="center" wrapText="1"/>
      <protection/>
    </xf>
    <xf numFmtId="0" fontId="47" fillId="0" borderId="23" xfId="62" applyFont="1" applyFill="1" applyBorder="1" applyAlignment="1">
      <alignment wrapText="1"/>
      <protection/>
    </xf>
    <xf numFmtId="49" fontId="4" fillId="0" borderId="23" xfId="62" applyNumberFormat="1" applyFont="1" applyFill="1" applyBorder="1" applyAlignment="1" applyProtection="1">
      <alignment horizontal="center" vertical="center"/>
      <protection/>
    </xf>
    <xf numFmtId="3" fontId="4" fillId="0" borderId="23" xfId="62" applyNumberFormat="1" applyFont="1" applyFill="1" applyBorder="1" applyAlignment="1" applyProtection="1">
      <alignment horizontal="right"/>
      <protection/>
    </xf>
    <xf numFmtId="3" fontId="4" fillId="0" borderId="76" xfId="66" applyNumberFormat="1" applyFont="1" applyFill="1" applyBorder="1" applyAlignment="1" applyProtection="1">
      <alignment horizontal="center" vertical="center" wrapText="1"/>
      <protection/>
    </xf>
    <xf numFmtId="0" fontId="47" fillId="0" borderId="27" xfId="62" applyFont="1" applyFill="1" applyBorder="1" applyAlignment="1">
      <alignment wrapText="1"/>
      <protection/>
    </xf>
    <xf numFmtId="49" fontId="4" fillId="0" borderId="27" xfId="62" applyNumberFormat="1" applyFont="1" applyFill="1" applyBorder="1" applyAlignment="1" applyProtection="1">
      <alignment horizontal="center" vertical="center"/>
      <protection/>
    </xf>
    <xf numFmtId="3" fontId="4" fillId="0" borderId="80" xfId="66" applyNumberFormat="1" applyFont="1" applyFill="1" applyBorder="1" applyAlignment="1" applyProtection="1">
      <alignment horizontal="center" vertical="center" wrapText="1"/>
      <protection/>
    </xf>
    <xf numFmtId="0" fontId="47" fillId="0" borderId="32" xfId="62" applyFont="1" applyFill="1" applyBorder="1" applyAlignment="1">
      <alignment wrapText="1"/>
      <protection/>
    </xf>
    <xf numFmtId="49" fontId="4" fillId="0" borderId="32" xfId="62" applyNumberFormat="1" applyFont="1" applyFill="1" applyBorder="1" applyAlignment="1" applyProtection="1">
      <alignment horizontal="center" vertical="center"/>
      <protection/>
    </xf>
    <xf numFmtId="3" fontId="4" fillId="0" borderId="32" xfId="62" applyNumberFormat="1" applyFont="1" applyFill="1" applyBorder="1" applyAlignment="1" applyProtection="1">
      <alignment horizontal="right"/>
      <protection/>
    </xf>
    <xf numFmtId="49" fontId="3" fillId="0" borderId="31" xfId="62" applyNumberFormat="1" applyFont="1" applyFill="1" applyBorder="1" applyAlignment="1" applyProtection="1">
      <alignment vertical="center"/>
      <protection/>
    </xf>
    <xf numFmtId="3" fontId="4" fillId="0" borderId="31" xfId="62" applyNumberFormat="1" applyFont="1" applyFill="1" applyBorder="1" applyAlignment="1" applyProtection="1">
      <alignment horizontal="right"/>
      <protection/>
    </xf>
    <xf numFmtId="3" fontId="4" fillId="0" borderId="31" xfId="62" applyNumberFormat="1" applyFont="1" applyFill="1" applyBorder="1" applyAlignment="1" applyProtection="1">
      <alignment horizontal="right"/>
      <protection locked="0"/>
    </xf>
    <xf numFmtId="49" fontId="4" fillId="0" borderId="33" xfId="62" applyNumberFormat="1" applyFont="1" applyFill="1" applyBorder="1" applyAlignment="1" applyProtection="1">
      <alignment vertical="center"/>
      <protection/>
    </xf>
    <xf numFmtId="49" fontId="4" fillId="0" borderId="33" xfId="62" applyNumberFormat="1" applyFont="1" applyFill="1" applyBorder="1" applyAlignment="1" applyProtection="1">
      <alignment/>
      <protection/>
    </xf>
    <xf numFmtId="3" fontId="4" fillId="0" borderId="33" xfId="62" applyNumberFormat="1" applyFont="1" applyFill="1" applyBorder="1" applyAlignment="1" applyProtection="1">
      <alignment horizontal="right"/>
      <protection/>
    </xf>
    <xf numFmtId="49" fontId="4" fillId="0" borderId="33" xfId="62" applyNumberFormat="1" applyFont="1" applyFill="1" applyBorder="1" applyAlignment="1" applyProtection="1">
      <alignment vertical="center" wrapText="1"/>
      <protection/>
    </xf>
    <xf numFmtId="49" fontId="4" fillId="0" borderId="27" xfId="62" applyNumberFormat="1" applyFont="1" applyFill="1" applyBorder="1" applyAlignment="1" applyProtection="1">
      <alignment vertical="center"/>
      <protection/>
    </xf>
    <xf numFmtId="49" fontId="4" fillId="0" borderId="27" xfId="62" applyNumberFormat="1" applyFont="1" applyFill="1" applyBorder="1" applyAlignment="1" applyProtection="1">
      <alignment/>
      <protection/>
    </xf>
    <xf numFmtId="49" fontId="4" fillId="0" borderId="25" xfId="62" applyNumberFormat="1" applyFont="1" applyFill="1" applyBorder="1" applyAlignment="1" applyProtection="1">
      <alignment vertical="center"/>
      <protection/>
    </xf>
    <xf numFmtId="49" fontId="4" fillId="0" borderId="25" xfId="62" applyNumberFormat="1" applyFont="1" applyFill="1" applyBorder="1" applyAlignment="1" applyProtection="1">
      <alignment/>
      <protection/>
    </xf>
    <xf numFmtId="3" fontId="4" fillId="0" borderId="25" xfId="62" applyNumberFormat="1" applyFont="1" applyFill="1" applyBorder="1" applyAlignment="1" applyProtection="1">
      <alignment horizontal="right"/>
      <protection/>
    </xf>
    <xf numFmtId="3" fontId="4" fillId="0" borderId="0" xfId="66" applyNumberFormat="1" applyFont="1" applyFill="1" applyBorder="1" applyAlignment="1" applyProtection="1">
      <alignment horizontal="center" wrapText="1"/>
      <protection/>
    </xf>
    <xf numFmtId="3" fontId="10" fillId="0" borderId="0" xfId="66" applyNumberFormat="1" applyFont="1" applyFill="1" applyBorder="1" applyAlignment="1" applyProtection="1">
      <alignment horizontal="right" wrapText="1"/>
      <protection/>
    </xf>
    <xf numFmtId="3" fontId="10" fillId="0" borderId="0" xfId="66" applyNumberFormat="1" applyFont="1" applyFill="1" applyBorder="1" applyAlignment="1" applyProtection="1">
      <alignment wrapText="1"/>
      <protection/>
    </xf>
    <xf numFmtId="3" fontId="4" fillId="0" borderId="3" xfId="66" applyNumberFormat="1" applyFont="1" applyFill="1" applyBorder="1" applyAlignment="1" applyProtection="1">
      <alignment horizontal="center" wrapText="1"/>
      <protection/>
    </xf>
    <xf numFmtId="168" fontId="4" fillId="0" borderId="3" xfId="66" applyNumberFormat="1" applyFont="1" applyFill="1" applyBorder="1" applyAlignment="1" applyProtection="1">
      <alignment horizontal="center" wrapText="1"/>
      <protection/>
    </xf>
    <xf numFmtId="3" fontId="4" fillId="0" borderId="3" xfId="66" applyNumberFormat="1" applyFont="1" applyFill="1" applyBorder="1" applyAlignment="1" applyProtection="1">
      <alignment horizontal="left" wrapText="1"/>
      <protection/>
    </xf>
    <xf numFmtId="168" fontId="4" fillId="0" borderId="3" xfId="66" applyNumberFormat="1" applyFont="1" applyFill="1" applyBorder="1" applyAlignment="1" applyProtection="1">
      <alignment wrapText="1"/>
      <protection/>
    </xf>
    <xf numFmtId="2" fontId="47" fillId="0" borderId="3" xfId="71" applyNumberFormat="1" applyFont="1" applyFill="1" applyBorder="1" applyAlignment="1" applyProtection="1">
      <alignment horizontal="center" wrapText="1"/>
      <protection/>
    </xf>
    <xf numFmtId="164" fontId="4" fillId="0" borderId="71" xfId="0" applyNumberFormat="1" applyFont="1" applyFill="1" applyBorder="1" applyAlignment="1">
      <alignment horizontal="right"/>
    </xf>
    <xf numFmtId="164" fontId="4" fillId="0" borderId="81" xfId="0" applyNumberFormat="1" applyFont="1" applyFill="1" applyBorder="1" applyAlignment="1">
      <alignment horizontal="center"/>
    </xf>
    <xf numFmtId="49" fontId="4" fillId="0" borderId="18" xfId="0" applyNumberFormat="1" applyFont="1" applyFill="1" applyBorder="1" applyAlignment="1">
      <alignment horizontal="right"/>
    </xf>
    <xf numFmtId="0" fontId="4" fillId="17" borderId="15" xfId="0" applyFont="1" applyFill="1" applyBorder="1" applyAlignment="1">
      <alignment horizontal="left" wrapText="1"/>
    </xf>
    <xf numFmtId="164" fontId="4" fillId="17" borderId="14" xfId="0" applyNumberFormat="1" applyFont="1" applyFill="1" applyBorder="1" applyAlignment="1">
      <alignment horizontal="right"/>
    </xf>
    <xf numFmtId="164" fontId="4" fillId="17" borderId="15" xfId="0" applyNumberFormat="1" applyFont="1" applyFill="1" applyBorder="1" applyAlignment="1">
      <alignment horizontal="center"/>
    </xf>
    <xf numFmtId="0" fontId="4" fillId="0" borderId="15" xfId="0" applyFont="1" applyBorder="1" applyAlignment="1">
      <alignment horizontal="center" wrapText="1"/>
    </xf>
    <xf numFmtId="0" fontId="3" fillId="0" borderId="15" xfId="0" applyFont="1" applyBorder="1" applyAlignment="1" applyProtection="1">
      <alignment horizontal="center" wrapText="1"/>
      <protection/>
    </xf>
    <xf numFmtId="0" fontId="4" fillId="0" borderId="51" xfId="0" applyFont="1" applyBorder="1" applyAlignment="1">
      <alignment horizontal="center" wrapText="1"/>
    </xf>
    <xf numFmtId="0" fontId="4" fillId="0" borderId="47" xfId="0" applyFont="1" applyBorder="1" applyAlignment="1">
      <alignment horizontal="center" wrapText="1"/>
    </xf>
  </cellXfs>
  <cellStyles count="8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blokcen" xfId="33"/>
    <cellStyle name="Celkem" xfId="34"/>
    <cellStyle name="Comma" xfId="35"/>
    <cellStyle name="Comma [0]" xfId="36"/>
    <cellStyle name="Flag" xfId="37"/>
    <cellStyle name="Heading2" xfId="38"/>
    <cellStyle name="Heading3" xfId="39"/>
    <cellStyle name="hlavička 1" xfId="40"/>
    <cellStyle name="hlavička 2" xfId="41"/>
    <cellStyle name="hlavička 3" xfId="42"/>
    <cellStyle name="Horizontal" xfId="43"/>
    <cellStyle name="Hyperlink" xfId="44"/>
    <cellStyle name="Chybně" xfId="45"/>
    <cellStyle name="Kontrolní buňka" xfId="46"/>
    <cellStyle name="Currency" xfId="47"/>
    <cellStyle name="Currency [0]" xfId="48"/>
    <cellStyle name="nadpis" xfId="49"/>
    <cellStyle name="Nadpis 1" xfId="50"/>
    <cellStyle name="Nadpis 2" xfId="51"/>
    <cellStyle name="Nadpis 3" xfId="52"/>
    <cellStyle name="Nadpis 4" xfId="53"/>
    <cellStyle name="Název" xfId="54"/>
    <cellStyle name="Neutrální" xfId="55"/>
    <cellStyle name="normální 2" xfId="56"/>
    <cellStyle name="normální 2 2" xfId="57"/>
    <cellStyle name="normální 3" xfId="58"/>
    <cellStyle name="normální 4" xfId="59"/>
    <cellStyle name="normální 5" xfId="60"/>
    <cellStyle name="normální_A_Ostrava_ZS_Michálkovice" xfId="61"/>
    <cellStyle name="normální_A_Ostrava_ZS_souvis_polozky_rozpočet" xfId="62"/>
    <cellStyle name="normální_Nova_Ves_ZS_rozpocet" xfId="63"/>
    <cellStyle name="normální_Rozpocet__DSO_0267_2_Nove_most_pro_SRO" xfId="64"/>
    <cellStyle name="normální_Rozpocet__SO_0261" xfId="65"/>
    <cellStyle name="normální_SO_101_Nova_odlehcovaci_komora_OK1C" xfId="66"/>
    <cellStyle name="normální_SO_101_Nova_odlehcovaci_komora_OK1C_A_Ostrava_ZS_Michálkovice" xfId="67"/>
    <cellStyle name="normální_SO_101_Nova_odlehcovaci_komora_OK1C_A_Ostrava_ZS_Michálkovice 2" xfId="68"/>
    <cellStyle name="normální_SO_101_Nova_odlehcovaci_komora_OK1C_Nova_Ves_ZS_rozpocet" xfId="69"/>
    <cellStyle name="normální_SO_111_Docasna_panelova_vozovka" xfId="70"/>
    <cellStyle name="normální_SO_119_odpojovacVN22Kv_sestava" xfId="71"/>
    <cellStyle name="Note" xfId="72"/>
    <cellStyle name="Option" xfId="73"/>
    <cellStyle name="OptionHeading" xfId="74"/>
    <cellStyle name="Poznámka" xfId="75"/>
    <cellStyle name="Price" xfId="76"/>
    <cellStyle name="Percent" xfId="77"/>
    <cellStyle name="Propojená buňka" xfId="78"/>
    <cellStyle name="Followed Hyperlink" xfId="79"/>
    <cellStyle name="Správně" xfId="80"/>
    <cellStyle name="Text upozornění" xfId="81"/>
    <cellStyle name="Unit" xfId="82"/>
    <cellStyle name="Vertical" xfId="83"/>
    <cellStyle name="Vstup" xfId="84"/>
    <cellStyle name="Výpočet" xfId="85"/>
    <cellStyle name="Výstup" xfId="86"/>
    <cellStyle name="Vysvětlující text" xfId="87"/>
    <cellStyle name="Zvýraznění 1" xfId="88"/>
    <cellStyle name="Zvýraznění 2" xfId="89"/>
    <cellStyle name="Zvýraznění 3" xfId="90"/>
    <cellStyle name="Zvýraznění 4" xfId="91"/>
    <cellStyle name="Zvýraznění 5" xfId="92"/>
    <cellStyle name="Zvýraznění 6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externalLink" Target="externalLinks/externalLink1.xml" /><Relationship Id="rId37" Type="http://schemas.openxmlformats.org/officeDocument/2006/relationships/externalLink" Target="externalLinks/externalLink2.xml" /><Relationship Id="rId38" Type="http://schemas.openxmlformats.org/officeDocument/2006/relationships/externalLink" Target="externalLinks/externalLink3.xml" /><Relationship Id="rId39" Type="http://schemas.openxmlformats.org/officeDocument/2006/relationships/externalLink" Target="externalLinks/externalLink4.xml" /><Relationship Id="rId40" Type="http://schemas.openxmlformats.org/officeDocument/2006/relationships/externalLink" Target="externalLinks/externalLink5.xml" /><Relationship Id="rId41" Type="http://schemas.openxmlformats.org/officeDocument/2006/relationships/externalLink" Target="externalLinks/externalLink6.xml" /><Relationship Id="rId4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Jana\Dostavba%20plo&#353;n&#233;%20kanalizace\Mich&#225;lkovice\Situace\sd\V&#253;kaz%20v&#253;m&#283;r\02_Karvina_sberac_C_usek_A1\Usek_A1_rozpoce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zakazky_2006\306012_Karvina_rozsireni_kanalizace__tendr\306012_c_dokumentace\rozpocty\00_Podklad\Usek_A1\SO_112_Pripojka_uzit_vody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zakazky_2006\306012_Karvina_rozsireni_kanalizace__tendr\306012_c_dokumentace\rozpocty\00_Podklad\Kolektor_Alfa\PR_SO_01_Stoka_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zakazky_2006\306012_Karvina_rozsireni_kanalizace__tendr\306012_c_dokumentace\rozpocty\00_Podklad\Kolektor_Alfa\SO_11_Prelozka_telekom_site_c_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Jana\Dostavba%20plo&#353;n&#233;%20kanalizace\Mich&#225;lkovice\Situace\sd\V&#253;kaz%20v&#253;m&#283;r\07_Karvina_Olsinsky_nahon\Olsinsky_potok_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Jana\Dostavba%20plo&#353;n&#233;%20kanalizace\Mich&#225;lkovice\Situace\sd\V&#253;kaz%20v&#253;m&#283;r\02_Karvina_sberac_C_usek_A1\Usek_A1_rozpoc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"/>
      <sheetName val="DPS_101_1"/>
      <sheetName val="DPS_101_2"/>
      <sheetName val="PS_102"/>
      <sheetName val="SO_101"/>
      <sheetName val="SO_102"/>
      <sheetName val="SO_103"/>
      <sheetName val="SO_104"/>
      <sheetName val="SO_105"/>
      <sheetName val="SO_106"/>
      <sheetName val="SO_107"/>
      <sheetName val="SO_108"/>
      <sheetName val="SO_109"/>
      <sheetName val="SO_110"/>
      <sheetName val="SO_111"/>
      <sheetName val="SO_112"/>
      <sheetName val="SO_113"/>
      <sheetName val="SO_114"/>
      <sheetName val="SO_115"/>
      <sheetName val="SO_116"/>
      <sheetName val="SO_117"/>
      <sheetName val="SO_118"/>
      <sheetName val="SO_11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>
        <row r="4">
          <cell r="C4" t="str">
            <v>kanalizační sběrač Karviná</v>
          </cell>
        </row>
        <row r="6">
          <cell r="C6" t="str">
            <v>SO 112- Přípojka vody k OK1C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SO_01_Stoka_T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  <sheetName val="Sestava"/>
    </sheetNames>
    <sheetDataSet>
      <sheetData sheetId="1">
        <row r="8">
          <cell r="E8">
            <v>0</v>
          </cell>
          <cell r="F8">
            <v>0</v>
          </cell>
          <cell r="G8">
            <v>106414.6</v>
          </cell>
          <cell r="H8">
            <v>225167.63</v>
          </cell>
          <cell r="I8">
            <v>0</v>
          </cell>
        </row>
        <row r="21">
          <cell r="H21">
            <v>24882.56106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"/>
      <sheetName val="SO_06"/>
      <sheetName val="SO_10"/>
      <sheetName val="SO_11"/>
      <sheetName val="SO_13"/>
      <sheetName val="SO_o_06"/>
      <sheetName val="SO_o_10"/>
      <sheetName val="SO_o_11"/>
      <sheetName val="SO_oo_1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"/>
      <sheetName val="DPS_101_1"/>
      <sheetName val="DPS_101_2"/>
      <sheetName val="PS_102"/>
      <sheetName val="SO_101"/>
      <sheetName val="SO_102"/>
      <sheetName val="SO_103"/>
      <sheetName val="SO_104"/>
      <sheetName val="SO_105"/>
      <sheetName val="SO_106"/>
      <sheetName val="SO_107"/>
      <sheetName val="SO_108"/>
      <sheetName val="SO_109"/>
      <sheetName val="SO_110"/>
      <sheetName val="SO_111"/>
      <sheetName val="SO_112"/>
      <sheetName val="SO_113"/>
      <sheetName val="SO_114"/>
      <sheetName val="SO_115"/>
      <sheetName val="SO_116"/>
      <sheetName val="SO_117"/>
      <sheetName val="SO_118"/>
      <sheetName val="SO_11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J49"/>
  <sheetViews>
    <sheetView showGridLines="0" view="pageBreakPreview" zoomScaleSheetLayoutView="100" workbookViewId="0" topLeftCell="A1">
      <pane ySplit="9" topLeftCell="BM10" activePane="bottomLeft" state="frozen"/>
      <selection pane="topLeft" activeCell="D19" sqref="D19"/>
      <selection pane="bottomLeft" activeCell="D23" sqref="D23"/>
    </sheetView>
  </sheetViews>
  <sheetFormatPr defaultColWidth="10.5" defaultRowHeight="10.5"/>
  <cols>
    <col min="1" max="3" width="11.66015625" style="5" customWidth="1"/>
    <col min="4" max="4" width="50" style="5" customWidth="1"/>
    <col min="5" max="5" width="14" style="5" customWidth="1"/>
    <col min="6" max="6" width="13.5" style="5" customWidth="1"/>
    <col min="7" max="7" width="14" style="5" customWidth="1"/>
    <col min="8" max="8" width="16.33203125" style="5" customWidth="1"/>
    <col min="9" max="9" width="14.16015625" style="5" customWidth="1"/>
    <col min="10" max="16384" width="10.5" style="1" customWidth="1"/>
  </cols>
  <sheetData>
    <row r="1" spans="1:9" s="5" customFormat="1" ht="18">
      <c r="A1" s="237" t="s">
        <v>1289</v>
      </c>
      <c r="B1" s="237"/>
      <c r="C1" s="237"/>
      <c r="D1" s="238"/>
      <c r="E1" s="238"/>
      <c r="F1" s="238"/>
      <c r="G1" s="238"/>
      <c r="H1" s="238"/>
      <c r="I1" s="238"/>
    </row>
    <row r="2" spans="1:9" s="5" customFormat="1" ht="12.75">
      <c r="A2" s="239"/>
      <c r="B2" s="239"/>
      <c r="C2" s="239"/>
      <c r="D2" s="238"/>
      <c r="E2" s="238"/>
      <c r="F2" s="238"/>
      <c r="G2" s="238"/>
      <c r="H2" s="238"/>
      <c r="I2" s="238"/>
    </row>
    <row r="3" spans="1:9" s="5" customFormat="1" ht="11.25">
      <c r="A3" s="240" t="s">
        <v>1103</v>
      </c>
      <c r="B3" s="240"/>
      <c r="C3" s="8" t="s">
        <v>1290</v>
      </c>
      <c r="D3" s="8"/>
      <c r="E3" s="239"/>
      <c r="F3" s="239"/>
      <c r="G3" s="9"/>
      <c r="H3" s="239"/>
      <c r="I3" s="239"/>
    </row>
    <row r="4" spans="1:9" s="5" customFormat="1" ht="11.25">
      <c r="A4" s="239" t="s">
        <v>1291</v>
      </c>
      <c r="B4" s="239"/>
      <c r="C4" s="239"/>
      <c r="D4" s="9"/>
      <c r="E4" s="239"/>
      <c r="F4" s="239"/>
      <c r="G4" s="9"/>
      <c r="H4" s="239"/>
      <c r="I4" s="239"/>
    </row>
    <row r="5" spans="1:9" s="5" customFormat="1" ht="11.25">
      <c r="A5" s="239" t="s">
        <v>1292</v>
      </c>
      <c r="B5" s="239"/>
      <c r="C5" s="239"/>
      <c r="D5" s="9"/>
      <c r="E5" s="239"/>
      <c r="F5" s="239"/>
      <c r="G5" s="9"/>
      <c r="H5" s="239"/>
      <c r="I5" s="239"/>
    </row>
    <row r="6" spans="1:10" s="5" customFormat="1" ht="11.25">
      <c r="A6" s="9" t="s">
        <v>1186</v>
      </c>
      <c r="B6" s="9"/>
      <c r="C6" s="7" t="s">
        <v>1187</v>
      </c>
      <c r="D6" s="7"/>
      <c r="E6" s="7"/>
      <c r="F6" s="7"/>
      <c r="G6" s="9"/>
      <c r="H6" s="7"/>
      <c r="I6" s="7"/>
      <c r="J6" s="241"/>
    </row>
    <row r="7" spans="1:9" s="5" customFormat="1" ht="13.5" thickBot="1">
      <c r="A7" s="239"/>
      <c r="B7" s="239"/>
      <c r="C7" s="239"/>
      <c r="D7" s="238"/>
      <c r="E7" s="238"/>
      <c r="F7" s="238"/>
      <c r="G7" s="238"/>
      <c r="H7" s="238"/>
      <c r="I7" s="238"/>
    </row>
    <row r="8" spans="1:9" s="5" customFormat="1" ht="23.25" thickBot="1">
      <c r="A8" s="242" t="s">
        <v>1293</v>
      </c>
      <c r="B8" s="242" t="s">
        <v>210</v>
      </c>
      <c r="C8" s="242" t="s">
        <v>1108</v>
      </c>
      <c r="D8" s="242" t="s">
        <v>1294</v>
      </c>
      <c r="E8" s="242" t="s">
        <v>1295</v>
      </c>
      <c r="F8" s="242" t="s">
        <v>1296</v>
      </c>
      <c r="G8" s="243" t="s">
        <v>1297</v>
      </c>
      <c r="H8" s="242" t="s">
        <v>1298</v>
      </c>
      <c r="I8" s="242" t="s">
        <v>1299</v>
      </c>
    </row>
    <row r="9" spans="1:9" s="5" customFormat="1" ht="13.5" thickBot="1">
      <c r="A9" s="239"/>
      <c r="B9" s="239"/>
      <c r="C9" s="239"/>
      <c r="D9" s="238"/>
      <c r="E9" s="238"/>
      <c r="F9" s="238"/>
      <c r="G9" s="238"/>
      <c r="H9" s="238"/>
      <c r="I9" s="238"/>
    </row>
    <row r="10" spans="1:9" s="5" customFormat="1" ht="12">
      <c r="A10" s="255"/>
      <c r="B10" s="256"/>
      <c r="C10" s="256"/>
      <c r="D10" s="256" t="s">
        <v>1300</v>
      </c>
      <c r="E10" s="257"/>
      <c r="F10" s="257"/>
      <c r="G10" s="257"/>
      <c r="H10" s="257"/>
      <c r="I10" s="258"/>
    </row>
    <row r="11" spans="1:9" s="5" customFormat="1" ht="11.25">
      <c r="A11" s="259" t="s">
        <v>1301</v>
      </c>
      <c r="B11" s="245" t="s">
        <v>1302</v>
      </c>
      <c r="C11" s="244"/>
      <c r="D11" s="244" t="s">
        <v>1303</v>
      </c>
      <c r="E11" s="246"/>
      <c r="F11" s="246"/>
      <c r="G11" s="246"/>
      <c r="H11" s="246"/>
      <c r="I11" s="260"/>
    </row>
    <row r="12" spans="1:9" s="5" customFormat="1" ht="11.25">
      <c r="A12" s="261" t="s">
        <v>656</v>
      </c>
      <c r="B12" s="22"/>
      <c r="C12" s="520">
        <v>1</v>
      </c>
      <c r="D12" s="22" t="s">
        <v>1304</v>
      </c>
      <c r="E12" s="247"/>
      <c r="F12" s="247"/>
      <c r="G12" s="247"/>
      <c r="H12" s="247"/>
      <c r="I12" s="262"/>
    </row>
    <row r="13" spans="1:9" s="5" customFormat="1" ht="11.25">
      <c r="A13" s="261" t="s">
        <v>1305</v>
      </c>
      <c r="B13" s="22"/>
      <c r="C13" s="520">
        <v>2</v>
      </c>
      <c r="D13" s="22" t="s">
        <v>1306</v>
      </c>
      <c r="E13" s="247"/>
      <c r="F13" s="247"/>
      <c r="G13" s="247"/>
      <c r="H13" s="247"/>
      <c r="I13" s="262"/>
    </row>
    <row r="14" spans="1:9" s="5" customFormat="1" ht="11.25">
      <c r="A14" s="261" t="s">
        <v>1307</v>
      </c>
      <c r="B14" s="22"/>
      <c r="C14" s="520">
        <v>3</v>
      </c>
      <c r="D14" s="22" t="s">
        <v>1308</v>
      </c>
      <c r="E14" s="247"/>
      <c r="F14" s="247"/>
      <c r="G14" s="247"/>
      <c r="H14" s="247"/>
      <c r="I14" s="262"/>
    </row>
    <row r="15" spans="1:9" s="5" customFormat="1" ht="11.25">
      <c r="A15" s="261" t="s">
        <v>1309</v>
      </c>
      <c r="B15" s="22"/>
      <c r="C15" s="520">
        <v>4</v>
      </c>
      <c r="D15" s="22" t="s">
        <v>1310</v>
      </c>
      <c r="E15" s="247"/>
      <c r="F15" s="247"/>
      <c r="G15" s="247"/>
      <c r="H15" s="247"/>
      <c r="I15" s="262"/>
    </row>
    <row r="16" spans="1:9" s="5" customFormat="1" ht="11.25">
      <c r="A16" s="261" t="s">
        <v>25</v>
      </c>
      <c r="B16" s="22"/>
      <c r="C16" s="520">
        <v>5</v>
      </c>
      <c r="D16" s="22" t="s">
        <v>1311</v>
      </c>
      <c r="E16" s="247"/>
      <c r="F16" s="247"/>
      <c r="G16" s="247"/>
      <c r="H16" s="247"/>
      <c r="I16" s="262"/>
    </row>
    <row r="17" spans="1:9" s="5" customFormat="1" ht="11.25">
      <c r="A17" s="261" t="s">
        <v>1312</v>
      </c>
      <c r="B17" s="22"/>
      <c r="C17" s="520">
        <v>6</v>
      </c>
      <c r="D17" s="22" t="s">
        <v>1313</v>
      </c>
      <c r="E17" s="247"/>
      <c r="F17" s="247"/>
      <c r="G17" s="247"/>
      <c r="H17" s="247"/>
      <c r="I17" s="262"/>
    </row>
    <row r="18" spans="1:9" s="5" customFormat="1" ht="11.25">
      <c r="A18" s="261" t="s">
        <v>1314</v>
      </c>
      <c r="B18" s="22"/>
      <c r="C18" s="520">
        <v>7</v>
      </c>
      <c r="D18" s="22" t="s">
        <v>1315</v>
      </c>
      <c r="E18" s="247"/>
      <c r="F18" s="247"/>
      <c r="G18" s="247"/>
      <c r="H18" s="247"/>
      <c r="I18" s="262"/>
    </row>
    <row r="19" spans="1:9" s="5" customFormat="1" ht="11.25">
      <c r="A19" s="261" t="s">
        <v>1316</v>
      </c>
      <c r="B19" s="22"/>
      <c r="C19" s="520">
        <v>8</v>
      </c>
      <c r="D19" s="22" t="s">
        <v>1317</v>
      </c>
      <c r="E19" s="247"/>
      <c r="F19" s="247"/>
      <c r="G19" s="247"/>
      <c r="H19" s="247"/>
      <c r="I19" s="262"/>
    </row>
    <row r="20" spans="1:9" s="5" customFormat="1" ht="11.25">
      <c r="A20" s="261" t="s">
        <v>1318</v>
      </c>
      <c r="B20" s="22"/>
      <c r="C20" s="520">
        <v>9</v>
      </c>
      <c r="D20" s="22" t="s">
        <v>1319</v>
      </c>
      <c r="E20" s="247"/>
      <c r="F20" s="247"/>
      <c r="G20" s="247"/>
      <c r="H20" s="247"/>
      <c r="I20" s="262"/>
    </row>
    <row r="21" spans="1:9" s="5" customFormat="1" ht="11.25">
      <c r="A21" s="261" t="s">
        <v>1320</v>
      </c>
      <c r="B21" s="22"/>
      <c r="C21" s="520">
        <v>10</v>
      </c>
      <c r="D21" s="22" t="s">
        <v>1321</v>
      </c>
      <c r="E21" s="247"/>
      <c r="F21" s="247"/>
      <c r="G21" s="247"/>
      <c r="H21" s="247"/>
      <c r="I21" s="262"/>
    </row>
    <row r="22" spans="1:9" s="5" customFormat="1" ht="11.25">
      <c r="A22" s="261" t="s">
        <v>1322</v>
      </c>
      <c r="B22" s="22"/>
      <c r="C22" s="520">
        <v>11</v>
      </c>
      <c r="D22" s="22" t="s">
        <v>1323</v>
      </c>
      <c r="E22" s="247"/>
      <c r="F22" s="247"/>
      <c r="G22" s="247"/>
      <c r="H22" s="247"/>
      <c r="I22" s="262"/>
    </row>
    <row r="23" spans="1:9" s="5" customFormat="1" ht="11.25">
      <c r="A23" s="261" t="s">
        <v>1324</v>
      </c>
      <c r="B23" s="22"/>
      <c r="C23" s="520">
        <v>12</v>
      </c>
      <c r="D23" s="22" t="s">
        <v>1325</v>
      </c>
      <c r="E23" s="247"/>
      <c r="F23" s="247"/>
      <c r="G23" s="247"/>
      <c r="H23" s="247"/>
      <c r="I23" s="262"/>
    </row>
    <row r="24" spans="1:9" s="5" customFormat="1" ht="11.25">
      <c r="A24" s="261" t="s">
        <v>1326</v>
      </c>
      <c r="B24" s="22"/>
      <c r="C24" s="520">
        <v>13</v>
      </c>
      <c r="D24" s="22" t="s">
        <v>1327</v>
      </c>
      <c r="E24" s="247"/>
      <c r="F24" s="247"/>
      <c r="G24" s="247"/>
      <c r="H24" s="247"/>
      <c r="I24" s="262"/>
    </row>
    <row r="25" spans="1:9" s="5" customFormat="1" ht="11.25">
      <c r="A25" s="261" t="s">
        <v>1328</v>
      </c>
      <c r="B25" s="22"/>
      <c r="C25" s="520">
        <v>14</v>
      </c>
      <c r="D25" s="22" t="s">
        <v>1329</v>
      </c>
      <c r="E25" s="247"/>
      <c r="F25" s="247"/>
      <c r="G25" s="247"/>
      <c r="H25" s="247"/>
      <c r="I25" s="262"/>
    </row>
    <row r="26" spans="1:9" s="5" customFormat="1" ht="11.25">
      <c r="A26" s="261" t="s">
        <v>1330</v>
      </c>
      <c r="B26" s="22"/>
      <c r="C26" s="520">
        <v>15</v>
      </c>
      <c r="D26" s="22" t="s">
        <v>1331</v>
      </c>
      <c r="E26" s="247"/>
      <c r="F26" s="247"/>
      <c r="G26" s="247"/>
      <c r="H26" s="247"/>
      <c r="I26" s="262"/>
    </row>
    <row r="27" spans="1:9" s="5" customFormat="1" ht="11.25">
      <c r="A27" s="261" t="s">
        <v>1332</v>
      </c>
      <c r="B27" s="22"/>
      <c r="C27" s="520">
        <v>16</v>
      </c>
      <c r="D27" s="22" t="s">
        <v>1333</v>
      </c>
      <c r="E27" s="247"/>
      <c r="F27" s="247"/>
      <c r="G27" s="247"/>
      <c r="H27" s="247"/>
      <c r="I27" s="262"/>
    </row>
    <row r="28" spans="1:9" s="5" customFormat="1" ht="11.25">
      <c r="A28" s="261" t="s">
        <v>1334</v>
      </c>
      <c r="B28" s="22"/>
      <c r="C28" s="520">
        <v>17</v>
      </c>
      <c r="D28" s="22" t="s">
        <v>1335</v>
      </c>
      <c r="E28" s="247"/>
      <c r="F28" s="247"/>
      <c r="G28" s="247"/>
      <c r="H28" s="247"/>
      <c r="I28" s="262"/>
    </row>
    <row r="29" spans="1:9" s="5" customFormat="1" ht="11.25">
      <c r="A29" s="261" t="s">
        <v>1336</v>
      </c>
      <c r="B29" s="22"/>
      <c r="C29" s="520">
        <v>18</v>
      </c>
      <c r="D29" s="22" t="s">
        <v>1337</v>
      </c>
      <c r="E29" s="247"/>
      <c r="F29" s="247"/>
      <c r="G29" s="247"/>
      <c r="H29" s="247"/>
      <c r="I29" s="262"/>
    </row>
    <row r="30" spans="1:9" s="5" customFormat="1" ht="11.25">
      <c r="A30" s="261" t="s">
        <v>1338</v>
      </c>
      <c r="B30" s="22"/>
      <c r="C30" s="520">
        <v>19</v>
      </c>
      <c r="D30" s="22" t="s">
        <v>1339</v>
      </c>
      <c r="E30" s="247"/>
      <c r="F30" s="247"/>
      <c r="G30" s="247"/>
      <c r="H30" s="247"/>
      <c r="I30" s="262"/>
    </row>
    <row r="31" spans="1:9" s="5" customFormat="1" ht="11.25">
      <c r="A31" s="261" t="s">
        <v>1340</v>
      </c>
      <c r="B31" s="22"/>
      <c r="C31" s="520">
        <v>20</v>
      </c>
      <c r="D31" s="22" t="s">
        <v>1341</v>
      </c>
      <c r="E31" s="247"/>
      <c r="F31" s="247"/>
      <c r="G31" s="247"/>
      <c r="H31" s="247"/>
      <c r="I31" s="262"/>
    </row>
    <row r="32" spans="1:9" s="5" customFormat="1" ht="11.25">
      <c r="A32" s="261" t="s">
        <v>1342</v>
      </c>
      <c r="B32" s="22"/>
      <c r="C32" s="520">
        <v>21</v>
      </c>
      <c r="D32" s="22" t="s">
        <v>1343</v>
      </c>
      <c r="E32" s="247"/>
      <c r="F32" s="247"/>
      <c r="G32" s="247"/>
      <c r="H32" s="247"/>
      <c r="I32" s="262"/>
    </row>
    <row r="33" spans="1:9" s="5" customFormat="1" ht="11.25">
      <c r="A33" s="261" t="s">
        <v>1344</v>
      </c>
      <c r="B33" s="22"/>
      <c r="C33" s="520">
        <v>22</v>
      </c>
      <c r="D33" s="22" t="s">
        <v>1345</v>
      </c>
      <c r="E33" s="247"/>
      <c r="F33" s="247"/>
      <c r="G33" s="247"/>
      <c r="H33" s="247"/>
      <c r="I33" s="262"/>
    </row>
    <row r="34" spans="1:9" s="5" customFormat="1" ht="11.25">
      <c r="A34" s="261" t="s">
        <v>1346</v>
      </c>
      <c r="B34" s="22"/>
      <c r="C34" s="520">
        <v>23</v>
      </c>
      <c r="D34" s="22" t="s">
        <v>1347</v>
      </c>
      <c r="E34" s="247"/>
      <c r="F34" s="247"/>
      <c r="G34" s="247"/>
      <c r="H34" s="247"/>
      <c r="I34" s="262"/>
    </row>
    <row r="35" spans="1:9" s="5" customFormat="1" ht="11.25">
      <c r="A35" s="261" t="s">
        <v>1348</v>
      </c>
      <c r="B35" s="22"/>
      <c r="C35" s="520">
        <v>24</v>
      </c>
      <c r="D35" s="22" t="s">
        <v>1349</v>
      </c>
      <c r="E35" s="247"/>
      <c r="F35" s="247"/>
      <c r="G35" s="247"/>
      <c r="H35" s="247"/>
      <c r="I35" s="262"/>
    </row>
    <row r="36" spans="1:9" s="5" customFormat="1" ht="11.25">
      <c r="A36" s="261" t="s">
        <v>1350</v>
      </c>
      <c r="B36" s="22"/>
      <c r="C36" s="520">
        <v>25</v>
      </c>
      <c r="D36" s="22" t="s">
        <v>1351</v>
      </c>
      <c r="E36" s="247"/>
      <c r="F36" s="247"/>
      <c r="G36" s="247"/>
      <c r="H36" s="247"/>
      <c r="I36" s="262"/>
    </row>
    <row r="37" spans="1:9" s="5" customFormat="1" ht="11.25">
      <c r="A37" s="261" t="s">
        <v>1352</v>
      </c>
      <c r="B37" s="22"/>
      <c r="C37" s="520">
        <v>26</v>
      </c>
      <c r="D37" s="22" t="s">
        <v>1353</v>
      </c>
      <c r="E37" s="247"/>
      <c r="F37" s="247"/>
      <c r="G37" s="247"/>
      <c r="H37" s="247"/>
      <c r="I37" s="262"/>
    </row>
    <row r="38" spans="1:9" s="5" customFormat="1" ht="11.25">
      <c r="A38" s="261"/>
      <c r="B38" s="22"/>
      <c r="C38" s="520"/>
      <c r="D38" s="22"/>
      <c r="E38" s="247"/>
      <c r="F38" s="247"/>
      <c r="G38" s="247"/>
      <c r="H38" s="247"/>
      <c r="I38" s="262"/>
    </row>
    <row r="39" spans="1:9" s="5" customFormat="1" ht="11.25">
      <c r="A39" s="263" t="s">
        <v>1354</v>
      </c>
      <c r="B39" s="244"/>
      <c r="C39" s="521"/>
      <c r="D39" s="244" t="s">
        <v>1355</v>
      </c>
      <c r="E39" s="246"/>
      <c r="F39" s="246"/>
      <c r="G39" s="246"/>
      <c r="H39" s="246"/>
      <c r="I39" s="260"/>
    </row>
    <row r="40" spans="1:9" s="5" customFormat="1" ht="11.25">
      <c r="A40" s="261" t="s">
        <v>1356</v>
      </c>
      <c r="B40" s="22"/>
      <c r="C40" s="520">
        <v>27</v>
      </c>
      <c r="D40" s="22" t="s">
        <v>1357</v>
      </c>
      <c r="E40" s="247"/>
      <c r="F40" s="247"/>
      <c r="G40" s="247"/>
      <c r="H40" s="247"/>
      <c r="I40" s="262"/>
    </row>
    <row r="41" spans="1:9" s="5" customFormat="1" ht="11.25">
      <c r="A41" s="261"/>
      <c r="B41" s="22"/>
      <c r="C41" s="520"/>
      <c r="D41" s="22"/>
      <c r="E41" s="247"/>
      <c r="F41" s="247"/>
      <c r="G41" s="247"/>
      <c r="H41" s="247"/>
      <c r="I41" s="262"/>
    </row>
    <row r="42" spans="1:9" s="5" customFormat="1" ht="11.25">
      <c r="A42" s="263" t="s">
        <v>1358</v>
      </c>
      <c r="B42" s="244"/>
      <c r="C42" s="521"/>
      <c r="D42" s="244" t="s">
        <v>1359</v>
      </c>
      <c r="E42" s="246"/>
      <c r="F42" s="246"/>
      <c r="G42" s="246"/>
      <c r="H42" s="246"/>
      <c r="I42" s="260"/>
    </row>
    <row r="43" spans="1:9" s="5" customFormat="1" ht="11.25">
      <c r="A43" s="261" t="s">
        <v>1360</v>
      </c>
      <c r="B43" s="22"/>
      <c r="C43" s="520">
        <v>28</v>
      </c>
      <c r="D43" s="22" t="s">
        <v>1361</v>
      </c>
      <c r="E43" s="247"/>
      <c r="F43" s="247"/>
      <c r="G43" s="247"/>
      <c r="H43" s="247"/>
      <c r="I43" s="262"/>
    </row>
    <row r="44" spans="1:9" s="5" customFormat="1" ht="11.25">
      <c r="A44" s="261" t="s">
        <v>1362</v>
      </c>
      <c r="B44" s="22"/>
      <c r="C44" s="520">
        <v>29</v>
      </c>
      <c r="D44" s="22" t="s">
        <v>1363</v>
      </c>
      <c r="E44" s="247"/>
      <c r="F44" s="247"/>
      <c r="G44" s="247"/>
      <c r="H44" s="247"/>
      <c r="I44" s="262"/>
    </row>
    <row r="45" spans="1:9" s="5" customFormat="1" ht="11.25">
      <c r="A45" s="261"/>
      <c r="B45" s="22"/>
      <c r="C45" s="522"/>
      <c r="D45" s="22"/>
      <c r="E45" s="247"/>
      <c r="F45" s="247"/>
      <c r="G45" s="247"/>
      <c r="H45" s="247"/>
      <c r="I45" s="262"/>
    </row>
    <row r="46" spans="1:9" s="5" customFormat="1" ht="11.25">
      <c r="A46" s="263" t="s">
        <v>1364</v>
      </c>
      <c r="B46" s="264" t="s">
        <v>1365</v>
      </c>
      <c r="C46" s="522">
        <v>30</v>
      </c>
      <c r="D46" s="248" t="s">
        <v>1106</v>
      </c>
      <c r="E46" s="247"/>
      <c r="F46" s="247"/>
      <c r="G46" s="247"/>
      <c r="H46" s="247"/>
      <c r="I46" s="262"/>
    </row>
    <row r="47" spans="1:9" s="5" customFormat="1" ht="11.25">
      <c r="A47" s="263" t="s">
        <v>1366</v>
      </c>
      <c r="B47" s="264" t="s">
        <v>1365</v>
      </c>
      <c r="C47" s="522">
        <v>31</v>
      </c>
      <c r="D47" s="248" t="s">
        <v>1116</v>
      </c>
      <c r="E47" s="247"/>
      <c r="F47" s="247"/>
      <c r="G47" s="247"/>
      <c r="H47" s="247"/>
      <c r="I47" s="262"/>
    </row>
    <row r="48" spans="1:9" s="5" customFormat="1" ht="12" thickBot="1">
      <c r="A48" s="265" t="s">
        <v>1367</v>
      </c>
      <c r="B48" s="249"/>
      <c r="C48" s="523">
        <v>32</v>
      </c>
      <c r="D48" s="250" t="s">
        <v>1141</v>
      </c>
      <c r="E48" s="251"/>
      <c r="F48" s="251"/>
      <c r="G48" s="251"/>
      <c r="H48" s="251"/>
      <c r="I48" s="266"/>
    </row>
    <row r="49" spans="1:9" s="5" customFormat="1" ht="11.25">
      <c r="A49" s="252"/>
      <c r="B49" s="252"/>
      <c r="C49" s="252"/>
      <c r="D49" s="253" t="s">
        <v>1115</v>
      </c>
      <c r="E49" s="254"/>
      <c r="F49" s="254"/>
      <c r="G49" s="254"/>
      <c r="H49" s="254"/>
      <c r="I49" s="254"/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landscape" r:id="rId1"/>
  <headerFooter alignWithMargins="0">
    <oddFooter>&amp;CStrana &amp;P&amp;RHPO 3-7-675 r.1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I288"/>
  <sheetViews>
    <sheetView showGridLines="0" view="pageBreakPreview" zoomScaleSheetLayoutView="100" zoomScalePageLayoutView="0" workbookViewId="0" topLeftCell="A1">
      <pane ySplit="11" topLeftCell="BM60" activePane="bottomLeft" state="frozen"/>
      <selection pane="topLeft" activeCell="D19" sqref="D19"/>
      <selection pane="bottomLeft" activeCell="E82" sqref="E82"/>
    </sheetView>
  </sheetViews>
  <sheetFormatPr defaultColWidth="10.5" defaultRowHeight="10.5"/>
  <cols>
    <col min="1" max="2" width="7.5" style="2" customWidth="1"/>
    <col min="3" max="3" width="7.66015625" style="3" hidden="1" customWidth="1"/>
    <col min="4" max="4" width="11.33203125" style="3" customWidth="1"/>
    <col min="5" max="5" width="57.66015625" style="3" customWidth="1"/>
    <col min="6" max="6" width="5.33203125" style="3" customWidth="1"/>
    <col min="7" max="7" width="9.83203125" style="4" customWidth="1"/>
    <col min="8" max="8" width="81" style="4" customWidth="1"/>
    <col min="9" max="16384" width="10.5" style="1" customWidth="1"/>
  </cols>
  <sheetData>
    <row r="1" spans="1:8" s="5" customFormat="1" ht="18">
      <c r="A1" s="6" t="s">
        <v>1190</v>
      </c>
      <c r="B1" s="6"/>
      <c r="C1" s="7"/>
      <c r="D1" s="7"/>
      <c r="E1" s="7"/>
      <c r="F1" s="7"/>
      <c r="G1" s="7"/>
      <c r="H1" s="7"/>
    </row>
    <row r="2" spans="1:8" s="5" customFormat="1" ht="11.25">
      <c r="A2" s="8" t="s">
        <v>1185</v>
      </c>
      <c r="B2" s="8"/>
      <c r="C2" s="9"/>
      <c r="D2" s="9"/>
      <c r="E2" s="9"/>
      <c r="F2" s="9"/>
      <c r="G2" s="9"/>
      <c r="H2" s="9"/>
    </row>
    <row r="3" spans="1:8" s="5" customFormat="1" ht="11.25">
      <c r="A3" s="8" t="s">
        <v>321</v>
      </c>
      <c r="B3" s="8"/>
      <c r="C3" s="9"/>
      <c r="D3" s="9"/>
      <c r="E3" s="9"/>
      <c r="F3" s="9"/>
      <c r="G3" s="9"/>
      <c r="H3" s="9"/>
    </row>
    <row r="4" spans="1:8" s="5" customFormat="1" ht="11.25">
      <c r="A4" s="8" t="s">
        <v>1179</v>
      </c>
      <c r="B4" s="8"/>
      <c r="C4" s="9"/>
      <c r="D4" s="8" t="s">
        <v>253</v>
      </c>
      <c r="E4" s="9"/>
      <c r="F4" s="9"/>
      <c r="G4" s="9"/>
      <c r="H4" s="9"/>
    </row>
    <row r="5" spans="1:8" s="5" customFormat="1" ht="11.25">
      <c r="A5" s="9" t="s">
        <v>345</v>
      </c>
      <c r="B5" s="9"/>
      <c r="C5" s="7"/>
      <c r="D5" s="7"/>
      <c r="E5" s="7"/>
      <c r="F5" s="9"/>
      <c r="G5" s="7"/>
      <c r="H5" s="7"/>
    </row>
    <row r="6" spans="1:8" s="5" customFormat="1" ht="11.25">
      <c r="A6" s="9" t="s">
        <v>347</v>
      </c>
      <c r="B6" s="9"/>
      <c r="C6" s="7"/>
      <c r="D6" s="7"/>
      <c r="E6" s="7"/>
      <c r="F6" s="9"/>
      <c r="G6" s="7"/>
      <c r="H6" s="7"/>
    </row>
    <row r="7" spans="1:8" s="5" customFormat="1" ht="11.25">
      <c r="A7" s="9" t="s">
        <v>1186</v>
      </c>
      <c r="B7" s="9"/>
      <c r="C7" s="7"/>
      <c r="D7" s="7" t="s">
        <v>1187</v>
      </c>
      <c r="E7" s="7"/>
      <c r="F7" s="9"/>
      <c r="G7" s="7"/>
      <c r="H7" s="7"/>
    </row>
    <row r="8" spans="1:8" s="5" customFormat="1" ht="11.25" thickBot="1">
      <c r="A8" s="7"/>
      <c r="B8" s="7"/>
      <c r="C8" s="7"/>
      <c r="D8" s="7"/>
      <c r="E8" s="7"/>
      <c r="F8" s="7"/>
      <c r="G8" s="7"/>
      <c r="H8" s="7"/>
    </row>
    <row r="9" spans="1:8" s="5" customFormat="1" ht="23.25" thickBot="1">
      <c r="A9" s="10" t="s">
        <v>348</v>
      </c>
      <c r="B9" s="25" t="s">
        <v>1188</v>
      </c>
      <c r="C9" s="10" t="s">
        <v>349</v>
      </c>
      <c r="D9" s="10" t="s">
        <v>627</v>
      </c>
      <c r="E9" s="25" t="s">
        <v>1189</v>
      </c>
      <c r="F9" s="10" t="s">
        <v>628</v>
      </c>
      <c r="G9" s="10" t="s">
        <v>629</v>
      </c>
      <c r="H9" s="25" t="s">
        <v>1191</v>
      </c>
    </row>
    <row r="10" spans="1:8" s="5" customFormat="1" ht="12" thickBot="1">
      <c r="A10" s="10" t="s">
        <v>630</v>
      </c>
      <c r="B10" s="10">
        <v>2</v>
      </c>
      <c r="C10" s="10" t="s">
        <v>631</v>
      </c>
      <c r="D10" s="10" t="s">
        <v>632</v>
      </c>
      <c r="E10" s="10" t="s">
        <v>633</v>
      </c>
      <c r="F10" s="10" t="s">
        <v>634</v>
      </c>
      <c r="G10" s="10" t="s">
        <v>635</v>
      </c>
      <c r="H10" s="10">
        <v>7</v>
      </c>
    </row>
    <row r="11" spans="1:8" s="5" customFormat="1" ht="10.5">
      <c r="A11" s="7"/>
      <c r="B11" s="7"/>
      <c r="C11" s="7"/>
      <c r="D11" s="7"/>
      <c r="E11" s="7"/>
      <c r="F11" s="7"/>
      <c r="G11" s="7"/>
      <c r="H11" s="7"/>
    </row>
    <row r="12" spans="1:8" s="5" customFormat="1" ht="11.25">
      <c r="A12" s="11"/>
      <c r="B12" s="11"/>
      <c r="C12" s="12"/>
      <c r="D12" s="12" t="s">
        <v>638</v>
      </c>
      <c r="E12" s="12" t="s">
        <v>639</v>
      </c>
      <c r="F12" s="12"/>
      <c r="G12" s="13"/>
      <c r="H12" s="13"/>
    </row>
    <row r="13" spans="1:8" s="5" customFormat="1" ht="12" thickBot="1">
      <c r="A13" s="11"/>
      <c r="B13" s="11"/>
      <c r="C13" s="12"/>
      <c r="D13" s="12" t="s">
        <v>630</v>
      </c>
      <c r="E13" s="12" t="s">
        <v>640</v>
      </c>
      <c r="F13" s="12"/>
      <c r="G13" s="13"/>
      <c r="H13" s="13"/>
    </row>
    <row r="14" spans="1:8" s="5" customFormat="1" ht="11.25">
      <c r="A14" s="18">
        <v>1</v>
      </c>
      <c r="B14" s="33">
        <v>9</v>
      </c>
      <c r="C14" s="19" t="s">
        <v>641</v>
      </c>
      <c r="D14" s="19" t="s">
        <v>642</v>
      </c>
      <c r="E14" s="19" t="s">
        <v>643</v>
      </c>
      <c r="F14" s="19" t="s">
        <v>644</v>
      </c>
      <c r="G14" s="20">
        <v>746.684</v>
      </c>
      <c r="H14" s="40"/>
    </row>
    <row r="15" spans="1:8" s="5" customFormat="1" ht="22.5">
      <c r="A15" s="26"/>
      <c r="B15" s="34"/>
      <c r="C15" s="27"/>
      <c r="D15" s="27"/>
      <c r="E15" s="27" t="s">
        <v>254</v>
      </c>
      <c r="F15" s="27"/>
      <c r="G15" s="28"/>
      <c r="H15" s="29"/>
    </row>
    <row r="16" spans="1:8" s="5" customFormat="1" ht="11.25">
      <c r="A16" s="14"/>
      <c r="B16" s="35"/>
      <c r="C16" s="15"/>
      <c r="D16" s="15"/>
      <c r="E16" s="15" t="s">
        <v>255</v>
      </c>
      <c r="F16" s="15"/>
      <c r="G16" s="16">
        <v>746.684</v>
      </c>
      <c r="H16" s="17"/>
    </row>
    <row r="17" spans="1:8" s="5" customFormat="1" ht="33.75">
      <c r="A17" s="21">
        <v>2</v>
      </c>
      <c r="B17" s="36">
        <v>9</v>
      </c>
      <c r="C17" s="22" t="s">
        <v>641</v>
      </c>
      <c r="D17" s="22" t="s">
        <v>647</v>
      </c>
      <c r="E17" s="22" t="s">
        <v>648</v>
      </c>
      <c r="F17" s="22" t="s">
        <v>644</v>
      </c>
      <c r="G17" s="23">
        <v>746.684</v>
      </c>
      <c r="H17" s="41" t="s">
        <v>1195</v>
      </c>
    </row>
    <row r="18" spans="1:8" s="5" customFormat="1" ht="22.5">
      <c r="A18" s="26"/>
      <c r="B18" s="34"/>
      <c r="C18" s="27"/>
      <c r="D18" s="27"/>
      <c r="E18" s="27" t="s">
        <v>254</v>
      </c>
      <c r="F18" s="27"/>
      <c r="G18" s="28"/>
      <c r="H18" s="29"/>
    </row>
    <row r="19" spans="1:8" s="5" customFormat="1" ht="11.25">
      <c r="A19" s="14"/>
      <c r="B19" s="35"/>
      <c r="C19" s="15"/>
      <c r="D19" s="15"/>
      <c r="E19" s="15" t="s">
        <v>256</v>
      </c>
      <c r="F19" s="15"/>
      <c r="G19" s="16">
        <v>746.684</v>
      </c>
      <c r="H19" s="17"/>
    </row>
    <row r="20" spans="1:8" s="5" customFormat="1" ht="33.75">
      <c r="A20" s="21">
        <v>3</v>
      </c>
      <c r="B20" s="36">
        <v>9</v>
      </c>
      <c r="C20" s="22" t="s">
        <v>641</v>
      </c>
      <c r="D20" s="22" t="s">
        <v>649</v>
      </c>
      <c r="E20" s="22" t="s">
        <v>650</v>
      </c>
      <c r="F20" s="22" t="s">
        <v>644</v>
      </c>
      <c r="G20" s="23">
        <v>746.684</v>
      </c>
      <c r="H20" s="41" t="s">
        <v>0</v>
      </c>
    </row>
    <row r="21" spans="1:8" s="5" customFormat="1" ht="22.5">
      <c r="A21" s="26"/>
      <c r="B21" s="34"/>
      <c r="C21" s="27"/>
      <c r="D21" s="27"/>
      <c r="E21" s="27" t="s">
        <v>254</v>
      </c>
      <c r="F21" s="27"/>
      <c r="G21" s="28"/>
      <c r="H21" s="29"/>
    </row>
    <row r="22" spans="1:8" s="5" customFormat="1" ht="11.25">
      <c r="A22" s="14"/>
      <c r="B22" s="35"/>
      <c r="C22" s="15"/>
      <c r="D22" s="15"/>
      <c r="E22" s="15" t="s">
        <v>256</v>
      </c>
      <c r="F22" s="15"/>
      <c r="G22" s="16">
        <v>746.684</v>
      </c>
      <c r="H22" s="17"/>
    </row>
    <row r="23" spans="1:9" s="5" customFormat="1" ht="33.75">
      <c r="A23" s="285">
        <v>4</v>
      </c>
      <c r="B23" s="286">
        <v>9</v>
      </c>
      <c r="C23" s="287" t="s">
        <v>641</v>
      </c>
      <c r="D23" s="287" t="s">
        <v>652</v>
      </c>
      <c r="E23" s="287" t="s">
        <v>653</v>
      </c>
      <c r="F23" s="287" t="s">
        <v>644</v>
      </c>
      <c r="G23" s="288">
        <v>2893.84</v>
      </c>
      <c r="H23" s="393" t="s">
        <v>1</v>
      </c>
      <c r="I23" s="376"/>
    </row>
    <row r="24" spans="1:9" s="5" customFormat="1" ht="22.5">
      <c r="A24" s="292"/>
      <c r="B24" s="293"/>
      <c r="C24" s="294"/>
      <c r="D24" s="294"/>
      <c r="E24" s="294" t="s">
        <v>254</v>
      </c>
      <c r="F24" s="294"/>
      <c r="G24" s="295"/>
      <c r="H24" s="319"/>
      <c r="I24" s="376"/>
    </row>
    <row r="25" spans="1:9" s="5" customFormat="1" ht="11.25">
      <c r="A25" s="289"/>
      <c r="B25" s="290"/>
      <c r="C25" s="272"/>
      <c r="D25" s="272"/>
      <c r="E25" s="272" t="s">
        <v>828</v>
      </c>
      <c r="F25" s="272"/>
      <c r="G25" s="291">
        <v>2893.84</v>
      </c>
      <c r="H25" s="323"/>
      <c r="I25" s="376"/>
    </row>
    <row r="26" spans="1:9" s="5" customFormat="1" ht="22.5">
      <c r="A26" s="285">
        <v>5</v>
      </c>
      <c r="B26" s="286">
        <v>9</v>
      </c>
      <c r="C26" s="287" t="s">
        <v>656</v>
      </c>
      <c r="D26" s="287" t="s">
        <v>657</v>
      </c>
      <c r="E26" s="287" t="s">
        <v>658</v>
      </c>
      <c r="F26" s="287" t="s">
        <v>659</v>
      </c>
      <c r="G26" s="288">
        <v>1992</v>
      </c>
      <c r="H26" s="393" t="s">
        <v>2</v>
      </c>
      <c r="I26" s="376"/>
    </row>
    <row r="27" spans="1:9" s="5" customFormat="1" ht="19.5">
      <c r="A27" s="277"/>
      <c r="B27" s="278"/>
      <c r="C27" s="279"/>
      <c r="D27" s="279"/>
      <c r="E27" s="279" t="s">
        <v>1510</v>
      </c>
      <c r="F27" s="279"/>
      <c r="G27" s="280"/>
      <c r="H27" s="301"/>
      <c r="I27" s="376"/>
    </row>
    <row r="28" spans="1:9" s="5" customFormat="1" ht="22.5">
      <c r="A28" s="285">
        <v>6</v>
      </c>
      <c r="B28" s="286">
        <v>9</v>
      </c>
      <c r="C28" s="287" t="s">
        <v>656</v>
      </c>
      <c r="D28" s="287" t="s">
        <v>956</v>
      </c>
      <c r="E28" s="287" t="s">
        <v>957</v>
      </c>
      <c r="F28" s="287" t="s">
        <v>958</v>
      </c>
      <c r="G28" s="288">
        <v>83</v>
      </c>
      <c r="H28" s="393" t="s">
        <v>3</v>
      </c>
      <c r="I28" s="376"/>
    </row>
    <row r="29" spans="1:9" s="5" customFormat="1" ht="45">
      <c r="A29" s="285">
        <v>7</v>
      </c>
      <c r="B29" s="286">
        <v>9</v>
      </c>
      <c r="C29" s="287" t="s">
        <v>656</v>
      </c>
      <c r="D29" s="287" t="s">
        <v>1169</v>
      </c>
      <c r="E29" s="287" t="s">
        <v>1170</v>
      </c>
      <c r="F29" s="287" t="s">
        <v>961</v>
      </c>
      <c r="G29" s="288">
        <v>61.2</v>
      </c>
      <c r="H29" s="393" t="s">
        <v>1224</v>
      </c>
      <c r="I29" s="376"/>
    </row>
    <row r="30" spans="1:9" s="5" customFormat="1" ht="22.5">
      <c r="A30" s="292"/>
      <c r="B30" s="293"/>
      <c r="C30" s="294"/>
      <c r="D30" s="294"/>
      <c r="E30" s="294" t="s">
        <v>1510</v>
      </c>
      <c r="F30" s="294"/>
      <c r="G30" s="295"/>
      <c r="H30" s="319"/>
      <c r="I30" s="376"/>
    </row>
    <row r="31" spans="1:9" s="5" customFormat="1" ht="11.25">
      <c r="A31" s="289"/>
      <c r="B31" s="290"/>
      <c r="C31" s="272"/>
      <c r="D31" s="272"/>
      <c r="E31" s="272" t="s">
        <v>1511</v>
      </c>
      <c r="F31" s="272"/>
      <c r="G31" s="291">
        <v>61.2</v>
      </c>
      <c r="H31" s="323"/>
      <c r="I31" s="376"/>
    </row>
    <row r="32" spans="1:9" s="5" customFormat="1" ht="52.5">
      <c r="A32" s="285">
        <v>8</v>
      </c>
      <c r="B32" s="286">
        <v>9</v>
      </c>
      <c r="C32" s="287" t="s">
        <v>656</v>
      </c>
      <c r="D32" s="287" t="s">
        <v>1173</v>
      </c>
      <c r="E32" s="287" t="s">
        <v>1174</v>
      </c>
      <c r="F32" s="287" t="s">
        <v>961</v>
      </c>
      <c r="G32" s="288">
        <v>1.2</v>
      </c>
      <c r="H32" s="397" t="s">
        <v>902</v>
      </c>
      <c r="I32" s="376"/>
    </row>
    <row r="33" spans="1:9" s="5" customFormat="1" ht="19.5">
      <c r="A33" s="277"/>
      <c r="B33" s="278"/>
      <c r="C33" s="279"/>
      <c r="D33" s="279"/>
      <c r="E33" s="279" t="s">
        <v>1510</v>
      </c>
      <c r="F33" s="279"/>
      <c r="G33" s="280"/>
      <c r="H33" s="301"/>
      <c r="I33" s="376"/>
    </row>
    <row r="34" spans="1:9" s="5" customFormat="1" ht="45">
      <c r="A34" s="285">
        <v>9</v>
      </c>
      <c r="B34" s="286">
        <v>9</v>
      </c>
      <c r="C34" s="287" t="s">
        <v>656</v>
      </c>
      <c r="D34" s="287" t="s">
        <v>962</v>
      </c>
      <c r="E34" s="287" t="s">
        <v>963</v>
      </c>
      <c r="F34" s="287" t="s">
        <v>961</v>
      </c>
      <c r="G34" s="288">
        <v>2.4</v>
      </c>
      <c r="H34" s="393" t="s">
        <v>207</v>
      </c>
      <c r="I34" s="376"/>
    </row>
    <row r="35" spans="1:9" s="5" customFormat="1" ht="22.5">
      <c r="A35" s="292"/>
      <c r="B35" s="293"/>
      <c r="C35" s="294"/>
      <c r="D35" s="294"/>
      <c r="E35" s="294" t="s">
        <v>290</v>
      </c>
      <c r="F35" s="294"/>
      <c r="G35" s="295"/>
      <c r="H35" s="319"/>
      <c r="I35" s="376"/>
    </row>
    <row r="36" spans="1:9" s="5" customFormat="1" ht="11.25">
      <c r="A36" s="289"/>
      <c r="B36" s="290"/>
      <c r="C36" s="272"/>
      <c r="D36" s="272"/>
      <c r="E36" s="272" t="s">
        <v>291</v>
      </c>
      <c r="F36" s="272"/>
      <c r="G36" s="291">
        <v>2.4</v>
      </c>
      <c r="H36" s="323"/>
      <c r="I36" s="376"/>
    </row>
    <row r="37" spans="1:9" s="5" customFormat="1" ht="22.5">
      <c r="A37" s="285">
        <v>10</v>
      </c>
      <c r="B37" s="286">
        <v>9</v>
      </c>
      <c r="C37" s="287" t="s">
        <v>656</v>
      </c>
      <c r="D37" s="287" t="s">
        <v>964</v>
      </c>
      <c r="E37" s="287" t="s">
        <v>965</v>
      </c>
      <c r="F37" s="287" t="s">
        <v>966</v>
      </c>
      <c r="G37" s="288">
        <v>116.64</v>
      </c>
      <c r="H37" s="393" t="s">
        <v>5</v>
      </c>
      <c r="I37" s="376"/>
    </row>
    <row r="38" spans="1:9" s="5" customFormat="1" ht="22.5">
      <c r="A38" s="292"/>
      <c r="B38" s="293"/>
      <c r="C38" s="294"/>
      <c r="D38" s="294"/>
      <c r="E38" s="294" t="s">
        <v>1510</v>
      </c>
      <c r="F38" s="294"/>
      <c r="G38" s="295"/>
      <c r="H38" s="319"/>
      <c r="I38" s="376"/>
    </row>
    <row r="39" spans="1:9" s="5" customFormat="1" ht="11.25">
      <c r="A39" s="289"/>
      <c r="B39" s="290"/>
      <c r="C39" s="272"/>
      <c r="D39" s="272"/>
      <c r="E39" s="272" t="s">
        <v>292</v>
      </c>
      <c r="F39" s="272"/>
      <c r="G39" s="291">
        <v>116.64</v>
      </c>
      <c r="H39" s="323"/>
      <c r="I39" s="376"/>
    </row>
    <row r="40" spans="1:9" s="5" customFormat="1" ht="67.5">
      <c r="A40" s="285">
        <v>11</v>
      </c>
      <c r="B40" s="286">
        <v>9</v>
      </c>
      <c r="C40" s="287" t="s">
        <v>656</v>
      </c>
      <c r="D40" s="287" t="s">
        <v>972</v>
      </c>
      <c r="E40" s="287" t="s">
        <v>973</v>
      </c>
      <c r="F40" s="287" t="s">
        <v>966</v>
      </c>
      <c r="G40" s="288">
        <v>1185.106</v>
      </c>
      <c r="H40" s="393" t="s">
        <v>903</v>
      </c>
      <c r="I40" s="376"/>
    </row>
    <row r="41" spans="1:9" s="5" customFormat="1" ht="22.5">
      <c r="A41" s="292"/>
      <c r="B41" s="293"/>
      <c r="C41" s="294"/>
      <c r="D41" s="294"/>
      <c r="E41" s="294" t="s">
        <v>1510</v>
      </c>
      <c r="F41" s="294"/>
      <c r="G41" s="295"/>
      <c r="H41" s="319"/>
      <c r="I41" s="376"/>
    </row>
    <row r="42" spans="1:9" s="5" customFormat="1" ht="11.25">
      <c r="A42" s="289"/>
      <c r="B42" s="290"/>
      <c r="C42" s="272"/>
      <c r="D42" s="272"/>
      <c r="E42" s="272" t="s">
        <v>293</v>
      </c>
      <c r="F42" s="272"/>
      <c r="G42" s="291">
        <v>42.60875</v>
      </c>
      <c r="H42" s="323"/>
      <c r="I42" s="376"/>
    </row>
    <row r="43" spans="1:9" s="5" customFormat="1" ht="11.25">
      <c r="A43" s="289"/>
      <c r="B43" s="290"/>
      <c r="C43" s="272"/>
      <c r="D43" s="272"/>
      <c r="E43" s="272" t="s">
        <v>294</v>
      </c>
      <c r="F43" s="272"/>
      <c r="G43" s="291">
        <v>73.09575</v>
      </c>
      <c r="H43" s="323"/>
      <c r="I43" s="376"/>
    </row>
    <row r="44" spans="1:9" s="5" customFormat="1" ht="11.25">
      <c r="A44" s="289"/>
      <c r="B44" s="290"/>
      <c r="C44" s="272"/>
      <c r="D44" s="272"/>
      <c r="E44" s="272" t="s">
        <v>295</v>
      </c>
      <c r="F44" s="272"/>
      <c r="G44" s="291">
        <v>62.90245</v>
      </c>
      <c r="H44" s="323"/>
      <c r="I44" s="376"/>
    </row>
    <row r="45" spans="1:9" s="5" customFormat="1" ht="11.25">
      <c r="A45" s="289"/>
      <c r="B45" s="290"/>
      <c r="C45" s="272"/>
      <c r="D45" s="272"/>
      <c r="E45" s="272" t="s">
        <v>296</v>
      </c>
      <c r="F45" s="272"/>
      <c r="G45" s="291">
        <v>68.49</v>
      </c>
      <c r="H45" s="323"/>
      <c r="I45" s="376"/>
    </row>
    <row r="46" spans="1:9" s="5" customFormat="1" ht="11.25">
      <c r="A46" s="289"/>
      <c r="B46" s="290"/>
      <c r="C46" s="272"/>
      <c r="D46" s="272"/>
      <c r="E46" s="272" t="s">
        <v>297</v>
      </c>
      <c r="F46" s="272"/>
      <c r="G46" s="291">
        <v>97.4325</v>
      </c>
      <c r="H46" s="323"/>
      <c r="I46" s="376"/>
    </row>
    <row r="47" spans="1:9" s="5" customFormat="1" ht="11.25">
      <c r="A47" s="289"/>
      <c r="B47" s="290"/>
      <c r="C47" s="272"/>
      <c r="D47" s="272"/>
      <c r="E47" s="272" t="s">
        <v>298</v>
      </c>
      <c r="F47" s="272"/>
      <c r="G47" s="291">
        <v>105.04</v>
      </c>
      <c r="H47" s="323"/>
      <c r="I47" s="376"/>
    </row>
    <row r="48" spans="1:9" s="5" customFormat="1" ht="11.25">
      <c r="A48" s="289"/>
      <c r="B48" s="290"/>
      <c r="C48" s="272"/>
      <c r="D48" s="272"/>
      <c r="E48" s="272" t="s">
        <v>299</v>
      </c>
      <c r="F48" s="272"/>
      <c r="G48" s="291">
        <v>103.727</v>
      </c>
      <c r="H48" s="323"/>
      <c r="I48" s="376"/>
    </row>
    <row r="49" spans="1:9" s="5" customFormat="1" ht="11.25">
      <c r="A49" s="289"/>
      <c r="B49" s="290"/>
      <c r="C49" s="272"/>
      <c r="D49" s="272"/>
      <c r="E49" s="272" t="s">
        <v>300</v>
      </c>
      <c r="F49" s="272"/>
      <c r="G49" s="291">
        <v>98.0375</v>
      </c>
      <c r="H49" s="323"/>
      <c r="I49" s="376"/>
    </row>
    <row r="50" spans="1:9" s="5" customFormat="1" ht="11.25">
      <c r="A50" s="289"/>
      <c r="B50" s="290"/>
      <c r="C50" s="272"/>
      <c r="D50" s="272"/>
      <c r="E50" s="272" t="s">
        <v>301</v>
      </c>
      <c r="F50" s="272"/>
      <c r="G50" s="291">
        <v>99.8045</v>
      </c>
      <c r="H50" s="323"/>
      <c r="I50" s="376"/>
    </row>
    <row r="51" spans="1:9" s="5" customFormat="1" ht="11.25">
      <c r="A51" s="289"/>
      <c r="B51" s="290"/>
      <c r="C51" s="272"/>
      <c r="D51" s="272"/>
      <c r="E51" s="272" t="s">
        <v>302</v>
      </c>
      <c r="F51" s="272"/>
      <c r="G51" s="291">
        <v>93.6955</v>
      </c>
      <c r="H51" s="323"/>
      <c r="I51" s="376"/>
    </row>
    <row r="52" spans="1:9" s="5" customFormat="1" ht="11.25">
      <c r="A52" s="289"/>
      <c r="B52" s="290"/>
      <c r="C52" s="272"/>
      <c r="D52" s="272"/>
      <c r="E52" s="272" t="s">
        <v>303</v>
      </c>
      <c r="F52" s="272"/>
      <c r="G52" s="291">
        <v>107.475</v>
      </c>
      <c r="H52" s="323"/>
      <c r="I52" s="376"/>
    </row>
    <row r="53" spans="1:9" s="5" customFormat="1" ht="11.25">
      <c r="A53" s="289"/>
      <c r="B53" s="290"/>
      <c r="C53" s="272"/>
      <c r="D53" s="272"/>
      <c r="E53" s="272" t="s">
        <v>304</v>
      </c>
      <c r="F53" s="272"/>
      <c r="G53" s="291">
        <v>94.875</v>
      </c>
      <c r="H53" s="323"/>
      <c r="I53" s="376"/>
    </row>
    <row r="54" spans="1:9" s="5" customFormat="1" ht="11.25">
      <c r="A54" s="289"/>
      <c r="B54" s="290"/>
      <c r="C54" s="272"/>
      <c r="D54" s="272"/>
      <c r="E54" s="272" t="s">
        <v>305</v>
      </c>
      <c r="F54" s="272"/>
      <c r="G54" s="291">
        <v>83.585</v>
      </c>
      <c r="H54" s="323"/>
      <c r="I54" s="376"/>
    </row>
    <row r="55" spans="1:9" s="5" customFormat="1" ht="11.25">
      <c r="A55" s="289"/>
      <c r="B55" s="290"/>
      <c r="C55" s="272"/>
      <c r="D55" s="272"/>
      <c r="E55" s="272" t="s">
        <v>306</v>
      </c>
      <c r="F55" s="272"/>
      <c r="G55" s="291">
        <v>54.3373</v>
      </c>
      <c r="H55" s="323"/>
      <c r="I55" s="376"/>
    </row>
    <row r="56" spans="1:9" s="5" customFormat="1" ht="11.25">
      <c r="A56" s="296"/>
      <c r="B56" s="297"/>
      <c r="C56" s="298"/>
      <c r="D56" s="298"/>
      <c r="E56" s="298" t="s">
        <v>655</v>
      </c>
      <c r="F56" s="298"/>
      <c r="G56" s="299">
        <v>1185.10625</v>
      </c>
      <c r="H56" s="379"/>
      <c r="I56" s="376"/>
    </row>
    <row r="57" spans="1:9" s="5" customFormat="1" ht="22.5">
      <c r="A57" s="285">
        <v>12</v>
      </c>
      <c r="B57" s="286">
        <v>9</v>
      </c>
      <c r="C57" s="287" t="s">
        <v>656</v>
      </c>
      <c r="D57" s="287" t="s">
        <v>974</v>
      </c>
      <c r="E57" s="287" t="s">
        <v>1078</v>
      </c>
      <c r="F57" s="287" t="s">
        <v>966</v>
      </c>
      <c r="G57" s="288">
        <v>592.553</v>
      </c>
      <c r="H57" s="393" t="s">
        <v>208</v>
      </c>
      <c r="I57" s="376"/>
    </row>
    <row r="58" spans="1:9" s="5" customFormat="1" ht="22.5">
      <c r="A58" s="285">
        <v>13</v>
      </c>
      <c r="B58" s="286">
        <v>9</v>
      </c>
      <c r="C58" s="287" t="s">
        <v>656</v>
      </c>
      <c r="D58" s="287" t="s">
        <v>1080</v>
      </c>
      <c r="E58" s="287" t="s">
        <v>1081</v>
      </c>
      <c r="F58" s="287" t="s">
        <v>644</v>
      </c>
      <c r="G58" s="288">
        <v>1328.998</v>
      </c>
      <c r="H58" s="393" t="s">
        <v>1404</v>
      </c>
      <c r="I58" s="376"/>
    </row>
    <row r="59" spans="1:9" s="5" customFormat="1" ht="22.5">
      <c r="A59" s="292"/>
      <c r="B59" s="293"/>
      <c r="C59" s="294"/>
      <c r="D59" s="294"/>
      <c r="E59" s="294" t="s">
        <v>254</v>
      </c>
      <c r="F59" s="294"/>
      <c r="G59" s="295"/>
      <c r="H59" s="319"/>
      <c r="I59" s="376"/>
    </row>
    <row r="60" spans="1:9" s="5" customFormat="1" ht="11.25">
      <c r="A60" s="289"/>
      <c r="B60" s="290"/>
      <c r="C60" s="272"/>
      <c r="D60" s="272"/>
      <c r="E60" s="272" t="s">
        <v>307</v>
      </c>
      <c r="F60" s="272"/>
      <c r="G60" s="291">
        <v>205.2</v>
      </c>
      <c r="H60" s="323"/>
      <c r="I60" s="376"/>
    </row>
    <row r="61" spans="1:9" s="5" customFormat="1" ht="11.25">
      <c r="A61" s="289"/>
      <c r="B61" s="290"/>
      <c r="C61" s="272"/>
      <c r="D61" s="272"/>
      <c r="E61" s="272" t="s">
        <v>308</v>
      </c>
      <c r="F61" s="272"/>
      <c r="G61" s="291">
        <v>209</v>
      </c>
      <c r="H61" s="323"/>
      <c r="I61" s="376"/>
    </row>
    <row r="62" spans="1:9" s="5" customFormat="1" ht="11.25">
      <c r="A62" s="289"/>
      <c r="B62" s="290"/>
      <c r="C62" s="272"/>
      <c r="D62" s="272"/>
      <c r="E62" s="272" t="s">
        <v>309</v>
      </c>
      <c r="F62" s="272"/>
      <c r="G62" s="291">
        <v>197.176</v>
      </c>
      <c r="H62" s="323"/>
      <c r="I62" s="376"/>
    </row>
    <row r="63" spans="1:9" s="5" customFormat="1" ht="11.25">
      <c r="A63" s="289"/>
      <c r="B63" s="290"/>
      <c r="C63" s="272"/>
      <c r="D63" s="272"/>
      <c r="E63" s="272" t="s">
        <v>310</v>
      </c>
      <c r="F63" s="272"/>
      <c r="G63" s="291">
        <v>227.37</v>
      </c>
      <c r="H63" s="323"/>
      <c r="I63" s="376"/>
    </row>
    <row r="64" spans="1:9" s="5" customFormat="1" ht="11.25">
      <c r="A64" s="289"/>
      <c r="B64" s="290"/>
      <c r="C64" s="272"/>
      <c r="D64" s="272"/>
      <c r="E64" s="272" t="s">
        <v>311</v>
      </c>
      <c r="F64" s="272"/>
      <c r="G64" s="291">
        <v>200.07</v>
      </c>
      <c r="H64" s="323"/>
      <c r="I64" s="376"/>
    </row>
    <row r="65" spans="1:9" s="5" customFormat="1" ht="11.25">
      <c r="A65" s="289"/>
      <c r="B65" s="290"/>
      <c r="C65" s="272"/>
      <c r="D65" s="272"/>
      <c r="E65" s="272" t="s">
        <v>312</v>
      </c>
      <c r="F65" s="272"/>
      <c r="G65" s="291">
        <v>176.866</v>
      </c>
      <c r="H65" s="323"/>
      <c r="I65" s="376"/>
    </row>
    <row r="66" spans="1:9" s="5" customFormat="1" ht="11.25">
      <c r="A66" s="289"/>
      <c r="B66" s="290"/>
      <c r="C66" s="272"/>
      <c r="D66" s="272"/>
      <c r="E66" s="272" t="s">
        <v>313</v>
      </c>
      <c r="F66" s="272"/>
      <c r="G66" s="291">
        <v>113.316</v>
      </c>
      <c r="H66" s="323"/>
      <c r="I66" s="376"/>
    </row>
    <row r="67" spans="1:9" s="5" customFormat="1" ht="11.25">
      <c r="A67" s="296"/>
      <c r="B67" s="297"/>
      <c r="C67" s="298"/>
      <c r="D67" s="298"/>
      <c r="E67" s="298" t="s">
        <v>655</v>
      </c>
      <c r="F67" s="298"/>
      <c r="G67" s="299">
        <v>1328.998</v>
      </c>
      <c r="H67" s="379"/>
      <c r="I67" s="376"/>
    </row>
    <row r="68" spans="1:9" s="5" customFormat="1" ht="22.5">
      <c r="A68" s="285">
        <v>14</v>
      </c>
      <c r="B68" s="286">
        <v>9</v>
      </c>
      <c r="C68" s="287" t="s">
        <v>656</v>
      </c>
      <c r="D68" s="287" t="s">
        <v>441</v>
      </c>
      <c r="E68" s="287" t="s">
        <v>442</v>
      </c>
      <c r="F68" s="287" t="s">
        <v>644</v>
      </c>
      <c r="G68" s="288">
        <v>1125.84</v>
      </c>
      <c r="H68" s="393" t="s">
        <v>1225</v>
      </c>
      <c r="I68" s="376"/>
    </row>
    <row r="69" spans="1:9" s="5" customFormat="1" ht="22.5">
      <c r="A69" s="292"/>
      <c r="B69" s="293"/>
      <c r="C69" s="294"/>
      <c r="D69" s="294"/>
      <c r="E69" s="294" t="s">
        <v>254</v>
      </c>
      <c r="F69" s="294"/>
      <c r="G69" s="295"/>
      <c r="H69" s="319"/>
      <c r="I69" s="376"/>
    </row>
    <row r="70" spans="1:9" s="5" customFormat="1" ht="11.25">
      <c r="A70" s="289"/>
      <c r="B70" s="290"/>
      <c r="C70" s="272"/>
      <c r="D70" s="272"/>
      <c r="E70" s="272" t="s">
        <v>314</v>
      </c>
      <c r="F70" s="272"/>
      <c r="G70" s="291">
        <v>83.6605</v>
      </c>
      <c r="H70" s="323"/>
      <c r="I70" s="376"/>
    </row>
    <row r="71" spans="1:9" s="5" customFormat="1" ht="11.25">
      <c r="A71" s="289"/>
      <c r="B71" s="290"/>
      <c r="C71" s="272"/>
      <c r="D71" s="272"/>
      <c r="E71" s="272" t="s">
        <v>315</v>
      </c>
      <c r="F71" s="272"/>
      <c r="G71" s="291">
        <v>146.853</v>
      </c>
      <c r="H71" s="323"/>
      <c r="I71" s="376"/>
    </row>
    <row r="72" spans="1:9" s="5" customFormat="1" ht="11.25">
      <c r="A72" s="289"/>
      <c r="B72" s="290"/>
      <c r="C72" s="272"/>
      <c r="D72" s="272"/>
      <c r="E72" s="272" t="s">
        <v>316</v>
      </c>
      <c r="F72" s="272"/>
      <c r="G72" s="291">
        <v>123.288</v>
      </c>
      <c r="H72" s="323"/>
      <c r="I72" s="376"/>
    </row>
    <row r="73" spans="1:9" s="5" customFormat="1" ht="11.25">
      <c r="A73" s="289"/>
      <c r="B73" s="290"/>
      <c r="C73" s="272"/>
      <c r="D73" s="272"/>
      <c r="E73" s="272" t="s">
        <v>317</v>
      </c>
      <c r="F73" s="272"/>
      <c r="G73" s="291">
        <v>136.35</v>
      </c>
      <c r="H73" s="323"/>
      <c r="I73" s="376"/>
    </row>
    <row r="74" spans="1:9" s="5" customFormat="1" ht="11.25">
      <c r="A74" s="289"/>
      <c r="B74" s="290"/>
      <c r="C74" s="272"/>
      <c r="D74" s="272"/>
      <c r="E74" s="272" t="s">
        <v>318</v>
      </c>
      <c r="F74" s="272"/>
      <c r="G74" s="291">
        <v>200.76</v>
      </c>
      <c r="H74" s="323"/>
      <c r="I74" s="376"/>
    </row>
    <row r="75" spans="1:9" s="5" customFormat="1" ht="11.25">
      <c r="A75" s="289"/>
      <c r="B75" s="290"/>
      <c r="C75" s="272"/>
      <c r="D75" s="272"/>
      <c r="E75" s="272" t="s">
        <v>319</v>
      </c>
      <c r="F75" s="272"/>
      <c r="G75" s="291">
        <v>218.53</v>
      </c>
      <c r="H75" s="323"/>
      <c r="I75" s="376"/>
    </row>
    <row r="76" spans="1:9" s="5" customFormat="1" ht="11.25">
      <c r="A76" s="289"/>
      <c r="B76" s="290"/>
      <c r="C76" s="272"/>
      <c r="D76" s="272"/>
      <c r="E76" s="272" t="s">
        <v>320</v>
      </c>
      <c r="F76" s="272"/>
      <c r="G76" s="291">
        <v>216.398</v>
      </c>
      <c r="H76" s="323"/>
      <c r="I76" s="376"/>
    </row>
    <row r="77" spans="1:9" s="5" customFormat="1" ht="11.25">
      <c r="A77" s="296"/>
      <c r="B77" s="297"/>
      <c r="C77" s="298"/>
      <c r="D77" s="298"/>
      <c r="E77" s="298" t="s">
        <v>655</v>
      </c>
      <c r="F77" s="298"/>
      <c r="G77" s="299">
        <v>1125.8395</v>
      </c>
      <c r="H77" s="379"/>
      <c r="I77" s="376"/>
    </row>
    <row r="78" spans="1:9" s="5" customFormat="1" ht="22.5">
      <c r="A78" s="285">
        <v>15</v>
      </c>
      <c r="B78" s="286">
        <v>9</v>
      </c>
      <c r="C78" s="287" t="s">
        <v>656</v>
      </c>
      <c r="D78" s="287" t="s">
        <v>1083</v>
      </c>
      <c r="E78" s="287" t="s">
        <v>1084</v>
      </c>
      <c r="F78" s="287" t="s">
        <v>644</v>
      </c>
      <c r="G78" s="288">
        <v>1328.998</v>
      </c>
      <c r="H78" s="393" t="s">
        <v>1405</v>
      </c>
      <c r="I78" s="376"/>
    </row>
    <row r="79" spans="1:9" s="5" customFormat="1" ht="19.5">
      <c r="A79" s="277"/>
      <c r="B79" s="278"/>
      <c r="C79" s="279"/>
      <c r="D79" s="279"/>
      <c r="E79" s="279" t="s">
        <v>1510</v>
      </c>
      <c r="F79" s="279"/>
      <c r="G79" s="280"/>
      <c r="H79" s="301"/>
      <c r="I79" s="376"/>
    </row>
    <row r="80" spans="1:9" s="5" customFormat="1" ht="22.5">
      <c r="A80" s="518">
        <v>16</v>
      </c>
      <c r="B80" s="519">
        <v>9</v>
      </c>
      <c r="C80" s="287" t="s">
        <v>656</v>
      </c>
      <c r="D80" s="517">
        <v>151101112</v>
      </c>
      <c r="E80" s="517" t="s">
        <v>209</v>
      </c>
      <c r="F80" s="287" t="s">
        <v>644</v>
      </c>
      <c r="G80" s="288">
        <v>1125.84</v>
      </c>
      <c r="H80" s="393" t="s">
        <v>1226</v>
      </c>
      <c r="I80" s="376"/>
    </row>
    <row r="81" spans="1:9" s="5" customFormat="1" ht="19.5">
      <c r="A81" s="277"/>
      <c r="B81" s="278"/>
      <c r="C81" s="279"/>
      <c r="D81" s="279"/>
      <c r="E81" s="279" t="s">
        <v>1510</v>
      </c>
      <c r="F81" s="279"/>
      <c r="G81" s="280"/>
      <c r="H81" s="301"/>
      <c r="I81" s="376"/>
    </row>
    <row r="82" spans="1:9" s="5" customFormat="1" ht="33.75">
      <c r="A82" s="285">
        <v>17</v>
      </c>
      <c r="B82" s="286">
        <v>9</v>
      </c>
      <c r="C82" s="287" t="s">
        <v>656</v>
      </c>
      <c r="D82" s="287" t="s">
        <v>981</v>
      </c>
      <c r="E82" s="287" t="s">
        <v>1085</v>
      </c>
      <c r="F82" s="287" t="s">
        <v>966</v>
      </c>
      <c r="G82" s="288">
        <v>1185.106</v>
      </c>
      <c r="H82" s="393" t="s">
        <v>9</v>
      </c>
      <c r="I82" s="376"/>
    </row>
    <row r="83" spans="1:9" s="5" customFormat="1" ht="19.5">
      <c r="A83" s="277"/>
      <c r="B83" s="278"/>
      <c r="C83" s="279"/>
      <c r="D83" s="279"/>
      <c r="E83" s="279" t="s">
        <v>1510</v>
      </c>
      <c r="F83" s="279"/>
      <c r="G83" s="280"/>
      <c r="H83" s="301"/>
      <c r="I83" s="376"/>
    </row>
    <row r="84" spans="1:9" s="5" customFormat="1" ht="22.5">
      <c r="A84" s="285">
        <v>18</v>
      </c>
      <c r="B84" s="286">
        <v>9</v>
      </c>
      <c r="C84" s="287" t="s">
        <v>656</v>
      </c>
      <c r="D84" s="287" t="s">
        <v>983</v>
      </c>
      <c r="E84" s="287" t="s">
        <v>984</v>
      </c>
      <c r="F84" s="287" t="s">
        <v>966</v>
      </c>
      <c r="G84" s="288">
        <v>1185.106</v>
      </c>
      <c r="H84" s="393" t="s">
        <v>10</v>
      </c>
      <c r="I84" s="376"/>
    </row>
    <row r="85" spans="1:9" s="5" customFormat="1" ht="11.25">
      <c r="A85" s="285">
        <v>19</v>
      </c>
      <c r="B85" s="286">
        <v>9</v>
      </c>
      <c r="C85" s="287" t="s">
        <v>656</v>
      </c>
      <c r="D85" s="287" t="s">
        <v>986</v>
      </c>
      <c r="E85" s="287" t="s">
        <v>987</v>
      </c>
      <c r="F85" s="287" t="s">
        <v>966</v>
      </c>
      <c r="G85" s="288">
        <v>1185.106</v>
      </c>
      <c r="H85" s="393" t="s">
        <v>11</v>
      </c>
      <c r="I85" s="376"/>
    </row>
    <row r="86" spans="1:9" s="5" customFormat="1" ht="56.25">
      <c r="A86" s="285">
        <v>20</v>
      </c>
      <c r="B86" s="286">
        <v>9</v>
      </c>
      <c r="C86" s="287" t="s">
        <v>656</v>
      </c>
      <c r="D86" s="287" t="s">
        <v>988</v>
      </c>
      <c r="E86" s="287" t="s">
        <v>1095</v>
      </c>
      <c r="F86" s="287" t="s">
        <v>966</v>
      </c>
      <c r="G86" s="288">
        <v>941.396</v>
      </c>
      <c r="H86" s="393" t="s">
        <v>352</v>
      </c>
      <c r="I86" s="376"/>
    </row>
    <row r="87" spans="1:9" s="5" customFormat="1" ht="22.5">
      <c r="A87" s="292"/>
      <c r="B87" s="293"/>
      <c r="C87" s="294"/>
      <c r="D87" s="294"/>
      <c r="E87" s="294" t="s">
        <v>1510</v>
      </c>
      <c r="F87" s="294"/>
      <c r="G87" s="295"/>
      <c r="H87" s="319"/>
      <c r="I87" s="376"/>
    </row>
    <row r="88" spans="1:9" s="5" customFormat="1" ht="11.25">
      <c r="A88" s="289"/>
      <c r="B88" s="290"/>
      <c r="C88" s="272"/>
      <c r="D88" s="272"/>
      <c r="E88" s="272" t="s">
        <v>518</v>
      </c>
      <c r="F88" s="272"/>
      <c r="G88" s="291">
        <v>1521.114</v>
      </c>
      <c r="H88" s="323"/>
      <c r="I88" s="376"/>
    </row>
    <row r="89" spans="1:9" s="5" customFormat="1" ht="11.25">
      <c r="A89" s="289"/>
      <c r="B89" s="290"/>
      <c r="C89" s="272"/>
      <c r="D89" s="272"/>
      <c r="E89" s="272" t="s">
        <v>520</v>
      </c>
      <c r="F89" s="272"/>
      <c r="G89" s="291">
        <v>-515.627</v>
      </c>
      <c r="H89" s="323"/>
      <c r="I89" s="376"/>
    </row>
    <row r="90" spans="1:9" s="5" customFormat="1" ht="11.25">
      <c r="A90" s="289"/>
      <c r="B90" s="290"/>
      <c r="C90" s="272"/>
      <c r="D90" s="272"/>
      <c r="E90" s="272" t="s">
        <v>519</v>
      </c>
      <c r="F90" s="272"/>
      <c r="G90" s="291">
        <v>-64.091</v>
      </c>
      <c r="H90" s="323"/>
      <c r="I90" s="376"/>
    </row>
    <row r="91" spans="1:9" s="5" customFormat="1" ht="11.25">
      <c r="A91" s="296"/>
      <c r="B91" s="297"/>
      <c r="C91" s="298"/>
      <c r="D91" s="298"/>
      <c r="E91" s="298" t="s">
        <v>655</v>
      </c>
      <c r="F91" s="298"/>
      <c r="G91" s="299">
        <v>941.396</v>
      </c>
      <c r="H91" s="379"/>
      <c r="I91" s="376"/>
    </row>
    <row r="92" spans="1:9" s="5" customFormat="1" ht="22.5">
      <c r="A92" s="281">
        <v>21</v>
      </c>
      <c r="B92" s="282">
        <v>9</v>
      </c>
      <c r="C92" s="283" t="s">
        <v>990</v>
      </c>
      <c r="D92" s="283" t="s">
        <v>991</v>
      </c>
      <c r="E92" s="283" t="s">
        <v>992</v>
      </c>
      <c r="F92" s="283" t="s">
        <v>993</v>
      </c>
      <c r="G92" s="284">
        <v>1317.954</v>
      </c>
      <c r="H92" s="283" t="s">
        <v>12</v>
      </c>
      <c r="I92" s="376"/>
    </row>
    <row r="93" spans="1:9" s="5" customFormat="1" ht="11.25">
      <c r="A93" s="296"/>
      <c r="B93" s="297"/>
      <c r="C93" s="298"/>
      <c r="D93" s="298"/>
      <c r="E93" s="298" t="s">
        <v>521</v>
      </c>
      <c r="F93" s="298"/>
      <c r="G93" s="299">
        <v>1317.954</v>
      </c>
      <c r="H93" s="379"/>
      <c r="I93" s="376"/>
    </row>
    <row r="94" spans="1:9" s="5" customFormat="1" ht="52.5">
      <c r="A94" s="285">
        <v>22</v>
      </c>
      <c r="B94" s="286">
        <v>9</v>
      </c>
      <c r="C94" s="287" t="s">
        <v>656</v>
      </c>
      <c r="D94" s="287" t="s">
        <v>994</v>
      </c>
      <c r="E94" s="287" t="s">
        <v>1097</v>
      </c>
      <c r="F94" s="287" t="s">
        <v>966</v>
      </c>
      <c r="G94" s="288">
        <v>393.832</v>
      </c>
      <c r="H94" s="397" t="s">
        <v>1230</v>
      </c>
      <c r="I94" s="376"/>
    </row>
    <row r="95" spans="1:9" s="5" customFormat="1" ht="22.5">
      <c r="A95" s="292"/>
      <c r="B95" s="293"/>
      <c r="C95" s="294"/>
      <c r="D95" s="294"/>
      <c r="E95" s="294" t="s">
        <v>254</v>
      </c>
      <c r="F95" s="294"/>
      <c r="G95" s="295"/>
      <c r="H95" s="319"/>
      <c r="I95" s="376"/>
    </row>
    <row r="96" spans="1:9" s="5" customFormat="1" ht="11.25">
      <c r="A96" s="289"/>
      <c r="B96" s="290"/>
      <c r="C96" s="272"/>
      <c r="D96" s="272"/>
      <c r="E96" s="272" t="s">
        <v>324</v>
      </c>
      <c r="F96" s="272"/>
      <c r="G96" s="291">
        <v>393.83168</v>
      </c>
      <c r="H96" s="323"/>
      <c r="I96" s="376"/>
    </row>
    <row r="97" spans="1:9" s="5" customFormat="1" ht="22.5">
      <c r="A97" s="281">
        <v>23</v>
      </c>
      <c r="B97" s="282">
        <v>9</v>
      </c>
      <c r="C97" s="283" t="s">
        <v>998</v>
      </c>
      <c r="D97" s="283" t="s">
        <v>999</v>
      </c>
      <c r="E97" s="283" t="s">
        <v>1000</v>
      </c>
      <c r="F97" s="283" t="s">
        <v>993</v>
      </c>
      <c r="G97" s="284">
        <v>754.188</v>
      </c>
      <c r="H97" s="283" t="s">
        <v>13</v>
      </c>
      <c r="I97" s="376"/>
    </row>
    <row r="98" spans="1:9" s="5" customFormat="1" ht="11.25">
      <c r="A98" s="296"/>
      <c r="B98" s="297"/>
      <c r="C98" s="298"/>
      <c r="D98" s="298"/>
      <c r="E98" s="298" t="s">
        <v>325</v>
      </c>
      <c r="F98" s="298"/>
      <c r="G98" s="299">
        <v>754.188</v>
      </c>
      <c r="H98" s="379"/>
      <c r="I98" s="376"/>
    </row>
    <row r="99" spans="1:9" s="5" customFormat="1" ht="22.5">
      <c r="A99" s="285">
        <v>24</v>
      </c>
      <c r="B99" s="286">
        <v>9</v>
      </c>
      <c r="C99" s="287" t="s">
        <v>1002</v>
      </c>
      <c r="D99" s="287" t="s">
        <v>1003</v>
      </c>
      <c r="E99" s="287" t="s">
        <v>844</v>
      </c>
      <c r="F99" s="287" t="s">
        <v>993</v>
      </c>
      <c r="G99" s="288">
        <v>1518.065</v>
      </c>
      <c r="H99" s="394" t="s">
        <v>92</v>
      </c>
      <c r="I99" s="376"/>
    </row>
    <row r="100" spans="1:9" s="5" customFormat="1" ht="10.5">
      <c r="A100" s="277"/>
      <c r="B100" s="278"/>
      <c r="C100" s="279"/>
      <c r="D100" s="279"/>
      <c r="E100" s="279" t="s">
        <v>985</v>
      </c>
      <c r="F100" s="279"/>
      <c r="G100" s="280"/>
      <c r="H100" s="301"/>
      <c r="I100" s="376"/>
    </row>
    <row r="101" spans="1:9" s="5" customFormat="1" ht="22.5">
      <c r="A101" s="285">
        <v>25</v>
      </c>
      <c r="B101" s="286">
        <v>9</v>
      </c>
      <c r="C101" s="287" t="s">
        <v>656</v>
      </c>
      <c r="D101" s="287" t="s">
        <v>1005</v>
      </c>
      <c r="E101" s="287" t="s">
        <v>1006</v>
      </c>
      <c r="F101" s="287" t="s">
        <v>966</v>
      </c>
      <c r="G101" s="288">
        <v>1185.106</v>
      </c>
      <c r="H101" s="397" t="s">
        <v>93</v>
      </c>
      <c r="I101" s="376"/>
    </row>
    <row r="102" spans="1:9" s="5" customFormat="1" ht="11.25" thickBot="1">
      <c r="A102" s="315"/>
      <c r="B102" s="316"/>
      <c r="C102" s="317"/>
      <c r="D102" s="317"/>
      <c r="E102" s="317" t="s">
        <v>985</v>
      </c>
      <c r="F102" s="317"/>
      <c r="G102" s="318"/>
      <c r="H102" s="368"/>
      <c r="I102" s="376"/>
    </row>
    <row r="103" spans="1:9" s="5" customFormat="1" ht="12" thickBot="1">
      <c r="A103" s="329"/>
      <c r="B103" s="330"/>
      <c r="C103" s="331"/>
      <c r="D103" s="331" t="s">
        <v>631</v>
      </c>
      <c r="E103" s="331" t="s">
        <v>1010</v>
      </c>
      <c r="F103" s="331"/>
      <c r="G103" s="332"/>
      <c r="H103" s="332"/>
      <c r="I103" s="376"/>
    </row>
    <row r="104" spans="1:9" s="5" customFormat="1" ht="33.75">
      <c r="A104" s="273">
        <v>26</v>
      </c>
      <c r="B104" s="274">
        <v>9</v>
      </c>
      <c r="C104" s="275" t="s">
        <v>1011</v>
      </c>
      <c r="D104" s="275" t="s">
        <v>1434</v>
      </c>
      <c r="E104" s="275" t="s">
        <v>1435</v>
      </c>
      <c r="F104" s="275" t="s">
        <v>961</v>
      </c>
      <c r="G104" s="276">
        <v>584.32</v>
      </c>
      <c r="H104" s="399" t="s">
        <v>14</v>
      </c>
      <c r="I104" s="376"/>
    </row>
    <row r="105" spans="1:9" s="5" customFormat="1" ht="19.5">
      <c r="A105" s="277"/>
      <c r="B105" s="278"/>
      <c r="C105" s="279"/>
      <c r="D105" s="279"/>
      <c r="E105" s="279" t="s">
        <v>1368</v>
      </c>
      <c r="F105" s="279"/>
      <c r="G105" s="280"/>
      <c r="H105" s="301"/>
      <c r="I105" s="376"/>
    </row>
    <row r="106" spans="1:9" s="5" customFormat="1" ht="12" thickBot="1">
      <c r="A106" s="334">
        <v>27</v>
      </c>
      <c r="B106" s="335">
        <v>9</v>
      </c>
      <c r="C106" s="336" t="s">
        <v>1002</v>
      </c>
      <c r="D106" s="336" t="s">
        <v>1015</v>
      </c>
      <c r="E106" s="336" t="s">
        <v>1016</v>
      </c>
      <c r="F106" s="336" t="s">
        <v>1017</v>
      </c>
      <c r="G106" s="337">
        <v>14</v>
      </c>
      <c r="H106" s="403" t="s">
        <v>15</v>
      </c>
      <c r="I106" s="376"/>
    </row>
    <row r="107" spans="1:9" s="5" customFormat="1" ht="12" thickBot="1">
      <c r="A107" s="329"/>
      <c r="B107" s="330"/>
      <c r="C107" s="331"/>
      <c r="D107" s="331" t="s">
        <v>633</v>
      </c>
      <c r="E107" s="331" t="s">
        <v>1018</v>
      </c>
      <c r="F107" s="331"/>
      <c r="G107" s="332"/>
      <c r="H107" s="332"/>
      <c r="I107" s="376"/>
    </row>
    <row r="108" spans="1:9" s="5" customFormat="1" ht="22.5">
      <c r="A108" s="339" t="s">
        <v>501</v>
      </c>
      <c r="B108" s="274">
        <v>9</v>
      </c>
      <c r="C108" s="275" t="s">
        <v>1011</v>
      </c>
      <c r="D108" s="275" t="s">
        <v>845</v>
      </c>
      <c r="E108" s="275" t="s">
        <v>846</v>
      </c>
      <c r="F108" s="275" t="s">
        <v>966</v>
      </c>
      <c r="G108" s="276">
        <v>9.261</v>
      </c>
      <c r="H108" s="333" t="s">
        <v>1427</v>
      </c>
      <c r="I108" s="376"/>
    </row>
    <row r="109" spans="1:9" s="5" customFormat="1" ht="11.25">
      <c r="A109" s="289"/>
      <c r="B109" s="290"/>
      <c r="C109" s="272"/>
      <c r="D109" s="272"/>
      <c r="E109" s="272" t="s">
        <v>522</v>
      </c>
      <c r="F109" s="272"/>
      <c r="G109" s="291">
        <v>9.261</v>
      </c>
      <c r="H109" s="406"/>
      <c r="I109" s="376"/>
    </row>
    <row r="110" spans="1:9" s="5" customFormat="1" ht="22.5">
      <c r="A110" s="345">
        <v>28</v>
      </c>
      <c r="B110" s="341">
        <v>9</v>
      </c>
      <c r="C110" s="342" t="s">
        <v>1011</v>
      </c>
      <c r="D110" s="342" t="s">
        <v>1049</v>
      </c>
      <c r="E110" s="342" t="s">
        <v>848</v>
      </c>
      <c r="F110" s="342" t="s">
        <v>966</v>
      </c>
      <c r="G110" s="291">
        <v>71.014</v>
      </c>
      <c r="H110" s="404" t="s">
        <v>1048</v>
      </c>
      <c r="I110" s="376"/>
    </row>
    <row r="111" spans="1:9" s="5" customFormat="1" ht="22.5">
      <c r="A111" s="292"/>
      <c r="B111" s="293"/>
      <c r="C111" s="294"/>
      <c r="D111" s="294"/>
      <c r="E111" s="294" t="s">
        <v>254</v>
      </c>
      <c r="F111" s="294"/>
      <c r="G111" s="295"/>
      <c r="H111" s="319"/>
      <c r="I111" s="376"/>
    </row>
    <row r="112" spans="1:9" s="5" customFormat="1" ht="11.25">
      <c r="A112" s="289"/>
      <c r="B112" s="290"/>
      <c r="C112" s="272"/>
      <c r="D112" s="272"/>
      <c r="E112" s="272" t="s">
        <v>1054</v>
      </c>
      <c r="F112" s="272"/>
      <c r="G112" s="291">
        <v>71.014</v>
      </c>
      <c r="H112" s="323"/>
      <c r="I112" s="376"/>
    </row>
    <row r="113" spans="1:9" s="5" customFormat="1" ht="22.5">
      <c r="A113" s="285">
        <v>29</v>
      </c>
      <c r="B113" s="286">
        <v>9</v>
      </c>
      <c r="C113" s="287" t="s">
        <v>1011</v>
      </c>
      <c r="D113" s="287" t="s">
        <v>1437</v>
      </c>
      <c r="E113" s="287" t="s">
        <v>1438</v>
      </c>
      <c r="F113" s="287" t="s">
        <v>966</v>
      </c>
      <c r="G113" s="288">
        <v>42.192</v>
      </c>
      <c r="H113" s="287" t="s">
        <v>16</v>
      </c>
      <c r="I113" s="376"/>
    </row>
    <row r="114" spans="1:9" s="5" customFormat="1" ht="22.5">
      <c r="A114" s="292"/>
      <c r="B114" s="293"/>
      <c r="C114" s="294"/>
      <c r="D114" s="294"/>
      <c r="E114" s="294" t="s">
        <v>254</v>
      </c>
      <c r="F114" s="294"/>
      <c r="G114" s="295"/>
      <c r="H114" s="319"/>
      <c r="I114" s="376"/>
    </row>
    <row r="115" spans="1:9" s="5" customFormat="1" ht="12" thickBot="1">
      <c r="A115" s="346"/>
      <c r="B115" s="347"/>
      <c r="C115" s="348"/>
      <c r="D115" s="348"/>
      <c r="E115" s="348" t="s">
        <v>1369</v>
      </c>
      <c r="F115" s="348"/>
      <c r="G115" s="349">
        <v>42.192</v>
      </c>
      <c r="H115" s="350"/>
      <c r="I115" s="376"/>
    </row>
    <row r="116" spans="1:9" s="5" customFormat="1" ht="12" thickBot="1">
      <c r="A116" s="329"/>
      <c r="B116" s="330"/>
      <c r="C116" s="331"/>
      <c r="D116" s="331" t="s">
        <v>634</v>
      </c>
      <c r="E116" s="331" t="s">
        <v>712</v>
      </c>
      <c r="F116" s="331"/>
      <c r="G116" s="332"/>
      <c r="H116" s="332"/>
      <c r="I116" s="376"/>
    </row>
    <row r="117" spans="1:9" s="5" customFormat="1" ht="11.25">
      <c r="A117" s="273">
        <v>30</v>
      </c>
      <c r="B117" s="274">
        <v>9</v>
      </c>
      <c r="C117" s="275" t="s">
        <v>641</v>
      </c>
      <c r="D117" s="275" t="s">
        <v>46</v>
      </c>
      <c r="E117" s="275" t="s">
        <v>47</v>
      </c>
      <c r="F117" s="275" t="s">
        <v>644</v>
      </c>
      <c r="G117" s="276">
        <v>746.684</v>
      </c>
      <c r="H117" s="396" t="s">
        <v>98</v>
      </c>
      <c r="I117" s="376"/>
    </row>
    <row r="118" spans="1:9" s="5" customFormat="1" ht="22.5">
      <c r="A118" s="292"/>
      <c r="B118" s="293"/>
      <c r="C118" s="294"/>
      <c r="D118" s="294"/>
      <c r="E118" s="294" t="s">
        <v>254</v>
      </c>
      <c r="F118" s="294"/>
      <c r="G118" s="295"/>
      <c r="H118" s="319"/>
      <c r="I118" s="376"/>
    </row>
    <row r="119" spans="1:9" s="5" customFormat="1" ht="11.25">
      <c r="A119" s="289"/>
      <c r="B119" s="290"/>
      <c r="C119" s="272"/>
      <c r="D119" s="272"/>
      <c r="E119" s="272" t="s">
        <v>256</v>
      </c>
      <c r="F119" s="272"/>
      <c r="G119" s="291">
        <v>746.684</v>
      </c>
      <c r="H119" s="323"/>
      <c r="I119" s="376"/>
    </row>
    <row r="120" spans="1:9" s="5" customFormat="1" ht="31.5">
      <c r="A120" s="285">
        <v>31</v>
      </c>
      <c r="B120" s="286">
        <v>9</v>
      </c>
      <c r="C120" s="287" t="s">
        <v>641</v>
      </c>
      <c r="D120" s="287" t="s">
        <v>713</v>
      </c>
      <c r="E120" s="287" t="s">
        <v>714</v>
      </c>
      <c r="F120" s="287" t="s">
        <v>644</v>
      </c>
      <c r="G120" s="288">
        <v>746.684</v>
      </c>
      <c r="H120" s="397" t="s">
        <v>99</v>
      </c>
      <c r="I120" s="376"/>
    </row>
    <row r="121" spans="1:9" s="5" customFormat="1" ht="19.5">
      <c r="A121" s="277"/>
      <c r="B121" s="278"/>
      <c r="C121" s="279"/>
      <c r="D121" s="279"/>
      <c r="E121" s="279" t="s">
        <v>1510</v>
      </c>
      <c r="F121" s="279"/>
      <c r="G121" s="280"/>
      <c r="H121" s="301"/>
      <c r="I121" s="376"/>
    </row>
    <row r="122" spans="1:9" s="5" customFormat="1" ht="31.5">
      <c r="A122" s="285">
        <v>32</v>
      </c>
      <c r="B122" s="286">
        <v>9</v>
      </c>
      <c r="C122" s="287" t="s">
        <v>641</v>
      </c>
      <c r="D122" s="287" t="s">
        <v>724</v>
      </c>
      <c r="E122" s="287" t="s">
        <v>725</v>
      </c>
      <c r="F122" s="287" t="s">
        <v>644</v>
      </c>
      <c r="G122" s="288">
        <v>746.684</v>
      </c>
      <c r="H122" s="397" t="s">
        <v>100</v>
      </c>
      <c r="I122" s="376"/>
    </row>
    <row r="123" spans="1:9" s="5" customFormat="1" ht="19.5">
      <c r="A123" s="277"/>
      <c r="B123" s="278"/>
      <c r="C123" s="279"/>
      <c r="D123" s="279"/>
      <c r="E123" s="279" t="s">
        <v>1510</v>
      </c>
      <c r="F123" s="279"/>
      <c r="G123" s="280"/>
      <c r="H123" s="301"/>
      <c r="I123" s="376"/>
    </row>
    <row r="124" spans="1:9" s="5" customFormat="1" ht="22.5">
      <c r="A124" s="285">
        <v>33</v>
      </c>
      <c r="B124" s="286">
        <v>9</v>
      </c>
      <c r="C124" s="287" t="s">
        <v>641</v>
      </c>
      <c r="D124" s="287" t="s">
        <v>849</v>
      </c>
      <c r="E124" s="287" t="s">
        <v>850</v>
      </c>
      <c r="F124" s="287" t="s">
        <v>644</v>
      </c>
      <c r="G124" s="288">
        <v>2893.84</v>
      </c>
      <c r="H124" s="397" t="s">
        <v>101</v>
      </c>
      <c r="I124" s="376"/>
    </row>
    <row r="125" spans="1:9" s="5" customFormat="1" ht="22.5">
      <c r="A125" s="292"/>
      <c r="B125" s="293"/>
      <c r="C125" s="294"/>
      <c r="D125" s="294"/>
      <c r="E125" s="294" t="s">
        <v>254</v>
      </c>
      <c r="F125" s="294"/>
      <c r="G125" s="295"/>
      <c r="H125" s="319"/>
      <c r="I125" s="376"/>
    </row>
    <row r="126" spans="1:9" s="5" customFormat="1" ht="11.25">
      <c r="A126" s="289"/>
      <c r="B126" s="290"/>
      <c r="C126" s="272"/>
      <c r="D126" s="272"/>
      <c r="E126" s="272" t="s">
        <v>829</v>
      </c>
      <c r="F126" s="272"/>
      <c r="G126" s="291">
        <v>2893.84</v>
      </c>
      <c r="H126" s="323"/>
      <c r="I126" s="376"/>
    </row>
    <row r="127" spans="1:9" s="5" customFormat="1" ht="22.5">
      <c r="A127" s="285">
        <v>34</v>
      </c>
      <c r="B127" s="286">
        <v>9</v>
      </c>
      <c r="C127" s="287" t="s">
        <v>641</v>
      </c>
      <c r="D127" s="287" t="s">
        <v>48</v>
      </c>
      <c r="E127" s="287" t="s">
        <v>49</v>
      </c>
      <c r="F127" s="287" t="s">
        <v>644</v>
      </c>
      <c r="G127" s="288">
        <v>746.684</v>
      </c>
      <c r="H127" s="398" t="s">
        <v>102</v>
      </c>
      <c r="I127" s="376"/>
    </row>
    <row r="128" spans="1:9" s="5" customFormat="1" ht="19.5">
      <c r="A128" s="277"/>
      <c r="B128" s="278"/>
      <c r="C128" s="279"/>
      <c r="D128" s="279"/>
      <c r="E128" s="279" t="s">
        <v>1510</v>
      </c>
      <c r="F128" s="279"/>
      <c r="G128" s="280"/>
      <c r="H128" s="301"/>
      <c r="I128" s="376"/>
    </row>
    <row r="129" spans="1:9" s="5" customFormat="1" ht="11.25">
      <c r="A129" s="285">
        <v>35</v>
      </c>
      <c r="B129" s="286">
        <v>9</v>
      </c>
      <c r="C129" s="287" t="s">
        <v>641</v>
      </c>
      <c r="D129" s="287" t="s">
        <v>730</v>
      </c>
      <c r="E129" s="287" t="s">
        <v>731</v>
      </c>
      <c r="F129" s="287" t="s">
        <v>961</v>
      </c>
      <c r="G129" s="288">
        <v>10</v>
      </c>
      <c r="H129" s="287" t="s">
        <v>18</v>
      </c>
      <c r="I129" s="376"/>
    </row>
    <row r="130" spans="1:9" s="5" customFormat="1" ht="11.25">
      <c r="A130" s="309"/>
      <c r="B130" s="310"/>
      <c r="C130" s="306"/>
      <c r="D130" s="306"/>
      <c r="E130" s="306" t="s">
        <v>1370</v>
      </c>
      <c r="F130" s="306"/>
      <c r="G130" s="307">
        <v>10</v>
      </c>
      <c r="H130" s="308"/>
      <c r="I130" s="376"/>
    </row>
    <row r="131" spans="1:9" s="5" customFormat="1" ht="22.5">
      <c r="A131" s="289" t="s">
        <v>1034</v>
      </c>
      <c r="B131" s="290">
        <v>9</v>
      </c>
      <c r="C131" s="272"/>
      <c r="D131" s="272">
        <v>573211111</v>
      </c>
      <c r="E131" s="272" t="s">
        <v>1026</v>
      </c>
      <c r="F131" s="272" t="s">
        <v>644</v>
      </c>
      <c r="G131" s="291">
        <v>4387.208</v>
      </c>
      <c r="H131" s="320" t="s">
        <v>1027</v>
      </c>
      <c r="I131" s="376"/>
    </row>
    <row r="132" spans="1:9" s="5" customFormat="1" ht="22.5">
      <c r="A132" s="309"/>
      <c r="B132" s="310"/>
      <c r="C132" s="306"/>
      <c r="D132" s="306"/>
      <c r="E132" s="294" t="s">
        <v>254</v>
      </c>
      <c r="F132" s="306"/>
      <c r="G132" s="307"/>
      <c r="H132" s="312"/>
      <c r="I132" s="376"/>
    </row>
    <row r="133" spans="1:9" s="5" customFormat="1" ht="11.25">
      <c r="A133" s="309"/>
      <c r="B133" s="310"/>
      <c r="C133" s="306"/>
      <c r="D133" s="306"/>
      <c r="E133" s="306" t="s">
        <v>830</v>
      </c>
      <c r="F133" s="306"/>
      <c r="G133" s="307">
        <v>4387.208</v>
      </c>
      <c r="H133" s="312"/>
      <c r="I133" s="376"/>
    </row>
    <row r="134" spans="1:9" s="5" customFormat="1" ht="12" thickBot="1">
      <c r="A134" s="346" t="s">
        <v>1035</v>
      </c>
      <c r="B134" s="347">
        <v>9</v>
      </c>
      <c r="C134" s="348"/>
      <c r="D134" s="348">
        <v>573191111</v>
      </c>
      <c r="E134" s="348" t="s">
        <v>1023</v>
      </c>
      <c r="F134" s="348" t="s">
        <v>644</v>
      </c>
      <c r="G134" s="349">
        <v>746.684</v>
      </c>
      <c r="H134" s="321" t="s">
        <v>1024</v>
      </c>
      <c r="I134" s="376"/>
    </row>
    <row r="135" spans="1:9" s="5" customFormat="1" ht="12" thickBot="1">
      <c r="A135" s="329"/>
      <c r="B135" s="329"/>
      <c r="C135" s="331"/>
      <c r="D135" s="331" t="s">
        <v>636</v>
      </c>
      <c r="E135" s="331" t="s">
        <v>732</v>
      </c>
      <c r="F135" s="331"/>
      <c r="G135" s="332"/>
      <c r="H135" s="332"/>
      <c r="I135" s="376"/>
    </row>
    <row r="136" spans="1:9" s="5" customFormat="1" ht="22.5">
      <c r="A136" s="273">
        <v>36</v>
      </c>
      <c r="B136" s="274">
        <v>9</v>
      </c>
      <c r="C136" s="275" t="s">
        <v>1011</v>
      </c>
      <c r="D136" s="275" t="s">
        <v>733</v>
      </c>
      <c r="E136" s="275" t="s">
        <v>734</v>
      </c>
      <c r="F136" s="275" t="s">
        <v>961</v>
      </c>
      <c r="G136" s="276">
        <v>584.32</v>
      </c>
      <c r="H136" s="399" t="s">
        <v>188</v>
      </c>
      <c r="I136" s="376"/>
    </row>
    <row r="137" spans="1:9" s="5" customFormat="1" ht="22.5">
      <c r="A137" s="292"/>
      <c r="B137" s="293"/>
      <c r="C137" s="294"/>
      <c r="D137" s="294"/>
      <c r="E137" s="294" t="s">
        <v>290</v>
      </c>
      <c r="F137" s="294"/>
      <c r="G137" s="295"/>
      <c r="H137" s="319"/>
      <c r="I137" s="376"/>
    </row>
    <row r="138" spans="1:9" s="5" customFormat="1" ht="11.25">
      <c r="A138" s="289"/>
      <c r="B138" s="290"/>
      <c r="C138" s="272"/>
      <c r="D138" s="272"/>
      <c r="E138" s="272" t="s">
        <v>1371</v>
      </c>
      <c r="F138" s="272"/>
      <c r="G138" s="291">
        <v>584.32</v>
      </c>
      <c r="H138" s="323"/>
      <c r="I138" s="376"/>
    </row>
    <row r="139" spans="1:9" s="5" customFormat="1" ht="22.5">
      <c r="A139" s="281">
        <v>37</v>
      </c>
      <c r="B139" s="282">
        <v>9</v>
      </c>
      <c r="C139" s="283" t="s">
        <v>735</v>
      </c>
      <c r="D139" s="283" t="s">
        <v>736</v>
      </c>
      <c r="E139" s="283" t="s">
        <v>737</v>
      </c>
      <c r="F139" s="283" t="s">
        <v>961</v>
      </c>
      <c r="G139" s="284">
        <v>593.085</v>
      </c>
      <c r="H139" s="283" t="s">
        <v>189</v>
      </c>
      <c r="I139" s="376"/>
    </row>
    <row r="140" spans="1:9" s="5" customFormat="1" ht="11.25">
      <c r="A140" s="296"/>
      <c r="B140" s="297"/>
      <c r="C140" s="298"/>
      <c r="D140" s="298"/>
      <c r="E140" s="298" t="s">
        <v>1373</v>
      </c>
      <c r="F140" s="298"/>
      <c r="G140" s="299">
        <v>593.085</v>
      </c>
      <c r="H140" s="379"/>
      <c r="I140" s="376"/>
    </row>
    <row r="141" spans="1:9" s="5" customFormat="1" ht="22.5">
      <c r="A141" s="285">
        <v>38</v>
      </c>
      <c r="B141" s="286">
        <v>9</v>
      </c>
      <c r="C141" s="287" t="s">
        <v>1011</v>
      </c>
      <c r="D141" s="287" t="s">
        <v>739</v>
      </c>
      <c r="E141" s="287" t="s">
        <v>740</v>
      </c>
      <c r="F141" s="287" t="s">
        <v>1017</v>
      </c>
      <c r="G141" s="288">
        <v>42</v>
      </c>
      <c r="H141" s="393" t="s">
        <v>190</v>
      </c>
      <c r="I141" s="376"/>
    </row>
    <row r="142" spans="1:9" s="5" customFormat="1" ht="19.5">
      <c r="A142" s="277"/>
      <c r="B142" s="278"/>
      <c r="C142" s="279"/>
      <c r="D142" s="279"/>
      <c r="E142" s="279" t="s">
        <v>290</v>
      </c>
      <c r="F142" s="279"/>
      <c r="G142" s="280"/>
      <c r="H142" s="301"/>
      <c r="I142" s="376"/>
    </row>
    <row r="143" spans="1:9" s="5" customFormat="1" ht="22.5">
      <c r="A143" s="281">
        <v>39</v>
      </c>
      <c r="B143" s="282">
        <v>9</v>
      </c>
      <c r="C143" s="283" t="s">
        <v>735</v>
      </c>
      <c r="D143" s="283" t="s">
        <v>741</v>
      </c>
      <c r="E143" s="283" t="s">
        <v>1374</v>
      </c>
      <c r="F143" s="283" t="s">
        <v>1017</v>
      </c>
      <c r="G143" s="284">
        <v>21</v>
      </c>
      <c r="H143" s="283" t="s">
        <v>191</v>
      </c>
      <c r="I143" s="376"/>
    </row>
    <row r="144" spans="1:9" s="5" customFormat="1" ht="11.25">
      <c r="A144" s="281">
        <v>40</v>
      </c>
      <c r="B144" s="282">
        <v>9</v>
      </c>
      <c r="C144" s="283" t="s">
        <v>735</v>
      </c>
      <c r="D144" s="283" t="s">
        <v>1442</v>
      </c>
      <c r="E144" s="283" t="s">
        <v>1443</v>
      </c>
      <c r="F144" s="283" t="s">
        <v>1017</v>
      </c>
      <c r="G144" s="284">
        <v>21</v>
      </c>
      <c r="H144" s="283" t="s">
        <v>464</v>
      </c>
      <c r="I144" s="376"/>
    </row>
    <row r="145" spans="1:9" s="5" customFormat="1" ht="22.5">
      <c r="A145" s="285">
        <v>41</v>
      </c>
      <c r="B145" s="286">
        <v>9</v>
      </c>
      <c r="C145" s="287" t="s">
        <v>1011</v>
      </c>
      <c r="D145" s="287" t="s">
        <v>744</v>
      </c>
      <c r="E145" s="287" t="s">
        <v>745</v>
      </c>
      <c r="F145" s="287" t="s">
        <v>1017</v>
      </c>
      <c r="G145" s="288">
        <v>21</v>
      </c>
      <c r="H145" s="287" t="s">
        <v>192</v>
      </c>
      <c r="I145" s="376"/>
    </row>
    <row r="146" spans="1:9" s="5" customFormat="1" ht="19.5">
      <c r="A146" s="277"/>
      <c r="B146" s="278"/>
      <c r="C146" s="279"/>
      <c r="D146" s="279"/>
      <c r="E146" s="279" t="s">
        <v>1510</v>
      </c>
      <c r="F146" s="279"/>
      <c r="G146" s="280"/>
      <c r="H146" s="301"/>
      <c r="I146" s="376"/>
    </row>
    <row r="147" spans="1:9" s="5" customFormat="1" ht="22.5">
      <c r="A147" s="281">
        <v>42</v>
      </c>
      <c r="B147" s="282">
        <v>9</v>
      </c>
      <c r="C147" s="283" t="s">
        <v>735</v>
      </c>
      <c r="D147" s="283" t="s">
        <v>1444</v>
      </c>
      <c r="E147" s="283" t="s">
        <v>1445</v>
      </c>
      <c r="F147" s="283" t="s">
        <v>1017</v>
      </c>
      <c r="G147" s="284">
        <v>21</v>
      </c>
      <c r="H147" s="283" t="s">
        <v>193</v>
      </c>
      <c r="I147" s="376"/>
    </row>
    <row r="148" spans="1:9" s="5" customFormat="1" ht="22.5">
      <c r="A148" s="285">
        <v>43</v>
      </c>
      <c r="B148" s="286">
        <v>9</v>
      </c>
      <c r="C148" s="287" t="s">
        <v>1011</v>
      </c>
      <c r="D148" s="287" t="s">
        <v>941</v>
      </c>
      <c r="E148" s="287" t="s">
        <v>942</v>
      </c>
      <c r="F148" s="287" t="s">
        <v>1017</v>
      </c>
      <c r="G148" s="288">
        <v>2</v>
      </c>
      <c r="H148" s="393" t="s">
        <v>106</v>
      </c>
      <c r="I148" s="376"/>
    </row>
    <row r="149" spans="1:9" s="5" customFormat="1" ht="19.5">
      <c r="A149" s="277"/>
      <c r="B149" s="407"/>
      <c r="C149" s="279"/>
      <c r="D149" s="279"/>
      <c r="E149" s="279" t="s">
        <v>1510</v>
      </c>
      <c r="F149" s="279"/>
      <c r="G149" s="280"/>
      <c r="H149" s="301"/>
      <c r="I149" s="376"/>
    </row>
    <row r="150" spans="1:9" s="5" customFormat="1" ht="11.25">
      <c r="A150" s="281">
        <v>44</v>
      </c>
      <c r="B150" s="282">
        <v>9</v>
      </c>
      <c r="C150" s="283" t="s">
        <v>735</v>
      </c>
      <c r="D150" s="283" t="s">
        <v>943</v>
      </c>
      <c r="E150" s="283" t="s">
        <v>944</v>
      </c>
      <c r="F150" s="283" t="s">
        <v>1017</v>
      </c>
      <c r="G150" s="284">
        <v>2</v>
      </c>
      <c r="H150" s="283" t="s">
        <v>465</v>
      </c>
      <c r="I150" s="376"/>
    </row>
    <row r="151" spans="1:9" s="5" customFormat="1" ht="11.25">
      <c r="A151" s="285">
        <v>45</v>
      </c>
      <c r="B151" s="286">
        <v>9</v>
      </c>
      <c r="C151" s="287" t="s">
        <v>1011</v>
      </c>
      <c r="D151" s="287" t="s">
        <v>748</v>
      </c>
      <c r="E151" s="287" t="s">
        <v>1375</v>
      </c>
      <c r="F151" s="287" t="s">
        <v>1017</v>
      </c>
      <c r="G151" s="288">
        <v>14</v>
      </c>
      <c r="H151" s="393" t="s">
        <v>194</v>
      </c>
      <c r="I151" s="376"/>
    </row>
    <row r="152" spans="1:9" s="5" customFormat="1" ht="19.5">
      <c r="A152" s="277"/>
      <c r="B152" s="407"/>
      <c r="C152" s="279"/>
      <c r="D152" s="279"/>
      <c r="E152" s="279" t="s">
        <v>1510</v>
      </c>
      <c r="F152" s="279"/>
      <c r="G152" s="280"/>
      <c r="H152" s="301"/>
      <c r="I152" s="376"/>
    </row>
    <row r="153" spans="1:9" s="5" customFormat="1" ht="22.5">
      <c r="A153" s="281">
        <v>46</v>
      </c>
      <c r="B153" s="282">
        <v>9</v>
      </c>
      <c r="C153" s="283" t="s">
        <v>948</v>
      </c>
      <c r="D153" s="283" t="s">
        <v>1446</v>
      </c>
      <c r="E153" s="283" t="s">
        <v>1461</v>
      </c>
      <c r="F153" s="283" t="s">
        <v>1017</v>
      </c>
      <c r="G153" s="284">
        <v>14</v>
      </c>
      <c r="H153" s="44" t="s">
        <v>107</v>
      </c>
      <c r="I153" s="376"/>
    </row>
    <row r="154" spans="1:9" s="5" customFormat="1" ht="22.5">
      <c r="A154" s="285">
        <v>47</v>
      </c>
      <c r="B154" s="286">
        <v>9</v>
      </c>
      <c r="C154" s="287" t="s">
        <v>1002</v>
      </c>
      <c r="D154" s="287" t="s">
        <v>753</v>
      </c>
      <c r="E154" s="287" t="s">
        <v>754</v>
      </c>
      <c r="F154" s="287" t="s">
        <v>1462</v>
      </c>
      <c r="G154" s="288">
        <v>8</v>
      </c>
      <c r="H154" s="393" t="s">
        <v>109</v>
      </c>
      <c r="I154" s="376"/>
    </row>
    <row r="155" spans="1:9" s="5" customFormat="1" ht="19.5">
      <c r="A155" s="277"/>
      <c r="B155" s="278"/>
      <c r="C155" s="279"/>
      <c r="D155" s="279"/>
      <c r="E155" s="279" t="s">
        <v>1376</v>
      </c>
      <c r="F155" s="279"/>
      <c r="G155" s="280"/>
      <c r="H155" s="301"/>
      <c r="I155" s="376"/>
    </row>
    <row r="156" spans="1:9" s="5" customFormat="1" ht="22.5">
      <c r="A156" s="285">
        <v>48</v>
      </c>
      <c r="B156" s="286">
        <v>9</v>
      </c>
      <c r="C156" s="287" t="s">
        <v>1002</v>
      </c>
      <c r="D156" s="287" t="s">
        <v>757</v>
      </c>
      <c r="E156" s="287" t="s">
        <v>758</v>
      </c>
      <c r="F156" s="287" t="s">
        <v>1462</v>
      </c>
      <c r="G156" s="288">
        <v>6</v>
      </c>
      <c r="H156" s="393" t="s">
        <v>110</v>
      </c>
      <c r="I156" s="376"/>
    </row>
    <row r="157" spans="1:9" s="5" customFormat="1" ht="19.5">
      <c r="A157" s="277"/>
      <c r="B157" s="278"/>
      <c r="C157" s="279"/>
      <c r="D157" s="279"/>
      <c r="E157" s="279" t="s">
        <v>1376</v>
      </c>
      <c r="F157" s="279"/>
      <c r="G157" s="280"/>
      <c r="H157" s="301"/>
      <c r="I157" s="376"/>
    </row>
    <row r="158" spans="1:9" s="5" customFormat="1" ht="22.5">
      <c r="A158" s="285">
        <v>49</v>
      </c>
      <c r="B158" s="286">
        <v>9</v>
      </c>
      <c r="C158" s="287" t="s">
        <v>1002</v>
      </c>
      <c r="D158" s="287" t="s">
        <v>52</v>
      </c>
      <c r="E158" s="287" t="s">
        <v>53</v>
      </c>
      <c r="F158" s="287" t="s">
        <v>755</v>
      </c>
      <c r="G158" s="288">
        <v>14</v>
      </c>
      <c r="H158" s="287" t="s">
        <v>113</v>
      </c>
      <c r="I158" s="376"/>
    </row>
    <row r="159" spans="1:9" s="5" customFormat="1" ht="10.5">
      <c r="A159" s="277"/>
      <c r="B159" s="278"/>
      <c r="C159" s="279"/>
      <c r="D159" s="279"/>
      <c r="E159" s="279" t="s">
        <v>985</v>
      </c>
      <c r="F159" s="279"/>
      <c r="G159" s="280"/>
      <c r="H159" s="301"/>
      <c r="I159" s="376"/>
    </row>
    <row r="160" spans="1:9" s="5" customFormat="1" ht="22.5">
      <c r="A160" s="285">
        <v>50</v>
      </c>
      <c r="B160" s="286">
        <v>9</v>
      </c>
      <c r="C160" s="287" t="s">
        <v>1002</v>
      </c>
      <c r="D160" s="287" t="s">
        <v>761</v>
      </c>
      <c r="E160" s="287" t="s">
        <v>762</v>
      </c>
      <c r="F160" s="287" t="s">
        <v>961</v>
      </c>
      <c r="G160" s="288">
        <v>584.32</v>
      </c>
      <c r="H160" s="401" t="s">
        <v>195</v>
      </c>
      <c r="I160" s="376"/>
    </row>
    <row r="161" spans="1:9" s="5" customFormat="1" ht="20.25" thickBot="1">
      <c r="A161" s="315"/>
      <c r="B161" s="316"/>
      <c r="C161" s="317"/>
      <c r="D161" s="317"/>
      <c r="E161" s="317" t="s">
        <v>1510</v>
      </c>
      <c r="F161" s="317"/>
      <c r="G161" s="318"/>
      <c r="H161" s="368"/>
      <c r="I161" s="376"/>
    </row>
    <row r="162" spans="1:9" s="5" customFormat="1" ht="12" thickBot="1">
      <c r="A162" s="329"/>
      <c r="B162" s="330"/>
      <c r="C162" s="331"/>
      <c r="D162" s="331" t="s">
        <v>637</v>
      </c>
      <c r="E162" s="331" t="s">
        <v>763</v>
      </c>
      <c r="F162" s="331"/>
      <c r="G162" s="332"/>
      <c r="H162" s="332"/>
      <c r="I162" s="376"/>
    </row>
    <row r="163" spans="1:9" s="5" customFormat="1" ht="11.25">
      <c r="A163" s="273">
        <v>51</v>
      </c>
      <c r="B163" s="274">
        <v>9</v>
      </c>
      <c r="C163" s="275" t="s">
        <v>641</v>
      </c>
      <c r="D163" s="275" t="s">
        <v>764</v>
      </c>
      <c r="E163" s="275" t="s">
        <v>765</v>
      </c>
      <c r="F163" s="275" t="s">
        <v>961</v>
      </c>
      <c r="G163" s="276">
        <v>10</v>
      </c>
      <c r="H163" s="399" t="s">
        <v>196</v>
      </c>
      <c r="I163" s="376"/>
    </row>
    <row r="164" spans="1:9" s="5" customFormat="1" ht="22.5">
      <c r="A164" s="292"/>
      <c r="B164" s="293"/>
      <c r="C164" s="294"/>
      <c r="D164" s="294"/>
      <c r="E164" s="294" t="s">
        <v>1510</v>
      </c>
      <c r="F164" s="294"/>
      <c r="G164" s="295"/>
      <c r="H164" s="319"/>
      <c r="I164" s="376"/>
    </row>
    <row r="165" spans="1:9" s="5" customFormat="1" ht="11.25">
      <c r="A165" s="289"/>
      <c r="B165" s="290"/>
      <c r="C165" s="272"/>
      <c r="D165" s="272"/>
      <c r="E165" s="272" t="s">
        <v>1370</v>
      </c>
      <c r="F165" s="272"/>
      <c r="G165" s="291">
        <v>10</v>
      </c>
      <c r="H165" s="323"/>
      <c r="I165" s="376"/>
    </row>
    <row r="166" spans="1:9" s="5" customFormat="1" ht="22.5">
      <c r="A166" s="285">
        <v>52</v>
      </c>
      <c r="B166" s="286">
        <v>9</v>
      </c>
      <c r="C166" s="287" t="s">
        <v>641</v>
      </c>
      <c r="D166" s="287" t="s">
        <v>766</v>
      </c>
      <c r="E166" s="287" t="s">
        <v>1157</v>
      </c>
      <c r="F166" s="287" t="s">
        <v>993</v>
      </c>
      <c r="G166" s="288">
        <v>1518.065</v>
      </c>
      <c r="H166" s="393" t="s">
        <v>197</v>
      </c>
      <c r="I166" s="376"/>
    </row>
    <row r="167" spans="1:9" s="5" customFormat="1" ht="10.5">
      <c r="A167" s="277"/>
      <c r="B167" s="278"/>
      <c r="C167" s="279"/>
      <c r="D167" s="279"/>
      <c r="E167" s="279" t="s">
        <v>985</v>
      </c>
      <c r="F167" s="279"/>
      <c r="G167" s="280"/>
      <c r="H167" s="301"/>
      <c r="I167" s="376"/>
    </row>
    <row r="168" spans="1:9" s="5" customFormat="1" ht="11.25">
      <c r="A168" s="285">
        <v>53</v>
      </c>
      <c r="B168" s="286">
        <v>9</v>
      </c>
      <c r="C168" s="287" t="s">
        <v>641</v>
      </c>
      <c r="D168" s="287" t="s">
        <v>768</v>
      </c>
      <c r="E168" s="287" t="s">
        <v>1158</v>
      </c>
      <c r="F168" s="287" t="s">
        <v>993</v>
      </c>
      <c r="G168" s="288">
        <v>13662.585</v>
      </c>
      <c r="H168" s="393" t="s">
        <v>114</v>
      </c>
      <c r="I168" s="376"/>
    </row>
    <row r="169" spans="1:9" s="5" customFormat="1" ht="10.5">
      <c r="A169" s="277"/>
      <c r="B169" s="278"/>
      <c r="C169" s="279"/>
      <c r="D169" s="279"/>
      <c r="E169" s="279" t="s">
        <v>985</v>
      </c>
      <c r="F169" s="279"/>
      <c r="G169" s="280"/>
      <c r="H169" s="301"/>
      <c r="I169" s="376"/>
    </row>
    <row r="170" spans="1:9" s="5" customFormat="1" ht="12" thickBot="1">
      <c r="A170" s="358">
        <v>54</v>
      </c>
      <c r="B170" s="359">
        <v>9</v>
      </c>
      <c r="C170" s="360" t="s">
        <v>641</v>
      </c>
      <c r="D170" s="360" t="s">
        <v>1159</v>
      </c>
      <c r="E170" s="360" t="s">
        <v>1160</v>
      </c>
      <c r="F170" s="360" t="s">
        <v>993</v>
      </c>
      <c r="G170" s="361">
        <v>1518.065</v>
      </c>
      <c r="H170" s="403" t="s">
        <v>614</v>
      </c>
      <c r="I170" s="376"/>
    </row>
    <row r="171" spans="1:9" s="5" customFormat="1" ht="12" thickBot="1">
      <c r="A171" s="408"/>
      <c r="B171" s="409"/>
      <c r="C171" s="410"/>
      <c r="D171" s="410" t="s">
        <v>770</v>
      </c>
      <c r="E171" s="410" t="s">
        <v>771</v>
      </c>
      <c r="F171" s="410"/>
      <c r="G171" s="411"/>
      <c r="H171" s="411"/>
      <c r="I171" s="376"/>
    </row>
    <row r="172" spans="1:9" s="5" customFormat="1" ht="11.25">
      <c r="A172" s="345">
        <v>55</v>
      </c>
      <c r="B172" s="341">
        <v>9</v>
      </c>
      <c r="C172" s="342" t="s">
        <v>1011</v>
      </c>
      <c r="D172" s="342" t="s">
        <v>1469</v>
      </c>
      <c r="E172" s="342" t="s">
        <v>1470</v>
      </c>
      <c r="F172" s="342" t="s">
        <v>993</v>
      </c>
      <c r="G172" s="343">
        <v>2324.134</v>
      </c>
      <c r="H172" s="412" t="s">
        <v>198</v>
      </c>
      <c r="I172" s="376"/>
    </row>
    <row r="173" spans="1:9" s="5" customFormat="1" ht="11.25" thickBot="1">
      <c r="A173" s="315"/>
      <c r="B173" s="316"/>
      <c r="C173" s="317"/>
      <c r="D173" s="317"/>
      <c r="E173" s="317" t="s">
        <v>985</v>
      </c>
      <c r="F173" s="317"/>
      <c r="G173" s="318"/>
      <c r="H173" s="368"/>
      <c r="I173" s="376"/>
    </row>
    <row r="174" spans="1:9" s="5" customFormat="1" ht="11.25">
      <c r="A174" s="329"/>
      <c r="B174" s="330"/>
      <c r="C174" s="331"/>
      <c r="D174" s="331" t="s">
        <v>876</v>
      </c>
      <c r="E174" s="331" t="s">
        <v>877</v>
      </c>
      <c r="F174" s="331"/>
      <c r="G174" s="332"/>
      <c r="H174" s="332"/>
      <c r="I174" s="376"/>
    </row>
    <row r="175" spans="1:9" s="5" customFormat="1" ht="12" thickBot="1">
      <c r="A175" s="329"/>
      <c r="B175" s="330"/>
      <c r="C175" s="331"/>
      <c r="D175" s="331" t="s">
        <v>878</v>
      </c>
      <c r="E175" s="331" t="s">
        <v>879</v>
      </c>
      <c r="F175" s="331"/>
      <c r="G175" s="332"/>
      <c r="H175" s="332"/>
      <c r="I175" s="376"/>
    </row>
    <row r="176" spans="1:9" s="5" customFormat="1" ht="22.5">
      <c r="A176" s="273">
        <v>56</v>
      </c>
      <c r="B176" s="274">
        <v>9</v>
      </c>
      <c r="C176" s="275" t="s">
        <v>880</v>
      </c>
      <c r="D176" s="275" t="s">
        <v>881</v>
      </c>
      <c r="E176" s="275" t="s">
        <v>882</v>
      </c>
      <c r="F176" s="275" t="s">
        <v>1009</v>
      </c>
      <c r="G176" s="276">
        <v>14</v>
      </c>
      <c r="H176" s="399" t="s">
        <v>115</v>
      </c>
      <c r="I176" s="376"/>
    </row>
    <row r="177" spans="1:9" s="5" customFormat="1" ht="19.5">
      <c r="A177" s="277"/>
      <c r="B177" s="278"/>
      <c r="C177" s="279"/>
      <c r="D177" s="279"/>
      <c r="E177" s="279" t="s">
        <v>1510</v>
      </c>
      <c r="F177" s="279"/>
      <c r="G177" s="280"/>
      <c r="H177" s="301"/>
      <c r="I177" s="376"/>
    </row>
    <row r="178" spans="1:9" s="5" customFormat="1" ht="22.5">
      <c r="A178" s="285">
        <v>57</v>
      </c>
      <c r="B178" s="286">
        <v>9</v>
      </c>
      <c r="C178" s="287" t="s">
        <v>880</v>
      </c>
      <c r="D178" s="287" t="s">
        <v>883</v>
      </c>
      <c r="E178" s="287" t="s">
        <v>884</v>
      </c>
      <c r="F178" s="287" t="s">
        <v>961</v>
      </c>
      <c r="G178" s="288">
        <v>584.32</v>
      </c>
      <c r="H178" s="393" t="s">
        <v>1399</v>
      </c>
      <c r="I178" s="376"/>
    </row>
    <row r="179" spans="1:9" s="5" customFormat="1" ht="11.25" thickBot="1">
      <c r="A179" s="315"/>
      <c r="B179" s="385"/>
      <c r="C179" s="317"/>
      <c r="D179" s="317"/>
      <c r="E179" s="317" t="s">
        <v>985</v>
      </c>
      <c r="F179" s="317"/>
      <c r="G179" s="318"/>
      <c r="H179" s="368"/>
      <c r="I179" s="376"/>
    </row>
    <row r="180" spans="1:9" s="5" customFormat="1" ht="11.25">
      <c r="A180" s="369"/>
      <c r="B180" s="369"/>
      <c r="C180" s="371"/>
      <c r="D180" s="371"/>
      <c r="E180" s="371" t="s">
        <v>885</v>
      </c>
      <c r="F180" s="371"/>
      <c r="G180" s="372"/>
      <c r="H180" s="372"/>
      <c r="I180" s="376"/>
    </row>
    <row r="181" spans="1:9" ht="10.5">
      <c r="A181" s="373"/>
      <c r="B181" s="373"/>
      <c r="C181" s="374"/>
      <c r="D181" s="374"/>
      <c r="E181" s="374"/>
      <c r="F181" s="374"/>
      <c r="G181" s="375"/>
      <c r="H181" s="375"/>
      <c r="I181" s="386"/>
    </row>
    <row r="182" spans="1:9" ht="10.5">
      <c r="A182" s="373"/>
      <c r="B182" s="373"/>
      <c r="C182" s="374"/>
      <c r="D182" s="374"/>
      <c r="E182" s="374"/>
      <c r="F182" s="374"/>
      <c r="G182" s="375"/>
      <c r="H182" s="375"/>
      <c r="I182" s="386"/>
    </row>
    <row r="183" spans="1:9" ht="10.5">
      <c r="A183" s="373"/>
      <c r="B183" s="373"/>
      <c r="C183" s="374"/>
      <c r="D183" s="374"/>
      <c r="E183" s="374"/>
      <c r="F183" s="374"/>
      <c r="G183" s="375"/>
      <c r="H183" s="375"/>
      <c r="I183" s="386"/>
    </row>
    <row r="184" spans="1:9" ht="10.5">
      <c r="A184" s="373"/>
      <c r="B184" s="373"/>
      <c r="C184" s="374"/>
      <c r="D184" s="374"/>
      <c r="E184" s="374"/>
      <c r="F184" s="374"/>
      <c r="G184" s="375"/>
      <c r="H184" s="375"/>
      <c r="I184" s="386"/>
    </row>
    <row r="185" spans="1:9" ht="10.5">
      <c r="A185" s="373"/>
      <c r="B185" s="373"/>
      <c r="C185" s="374"/>
      <c r="D185" s="374"/>
      <c r="E185" s="374"/>
      <c r="F185" s="374"/>
      <c r="G185" s="375"/>
      <c r="H185" s="375"/>
      <c r="I185" s="386"/>
    </row>
    <row r="186" spans="1:9" ht="10.5">
      <c r="A186" s="373"/>
      <c r="B186" s="373"/>
      <c r="C186" s="374"/>
      <c r="D186" s="374"/>
      <c r="E186" s="374"/>
      <c r="F186" s="374"/>
      <c r="G186" s="375"/>
      <c r="H186" s="375"/>
      <c r="I186" s="386"/>
    </row>
    <row r="187" spans="1:9" ht="10.5">
      <c r="A187" s="373"/>
      <c r="B187" s="373"/>
      <c r="C187" s="374"/>
      <c r="D187" s="374"/>
      <c r="E187" s="374"/>
      <c r="F187" s="374"/>
      <c r="G187" s="375"/>
      <c r="H187" s="375"/>
      <c r="I187" s="386"/>
    </row>
    <row r="188" spans="1:9" ht="10.5">
      <c r="A188" s="373"/>
      <c r="B188" s="373"/>
      <c r="C188" s="374"/>
      <c r="D188" s="374"/>
      <c r="E188" s="374"/>
      <c r="F188" s="374"/>
      <c r="G188" s="375"/>
      <c r="H188" s="375"/>
      <c r="I188" s="386"/>
    </row>
    <row r="189" spans="1:9" ht="10.5">
      <c r="A189" s="373"/>
      <c r="B189" s="373"/>
      <c r="C189" s="374"/>
      <c r="D189" s="374"/>
      <c r="E189" s="374"/>
      <c r="F189" s="374"/>
      <c r="G189" s="375"/>
      <c r="H189" s="375"/>
      <c r="I189" s="386"/>
    </row>
    <row r="190" spans="1:9" ht="10.5">
      <c r="A190" s="373"/>
      <c r="B190" s="373"/>
      <c r="C190" s="374"/>
      <c r="D190" s="374"/>
      <c r="E190" s="374"/>
      <c r="F190" s="374"/>
      <c r="G190" s="375"/>
      <c r="H190" s="375"/>
      <c r="I190" s="386"/>
    </row>
    <row r="191" spans="1:9" ht="10.5">
      <c r="A191" s="373"/>
      <c r="B191" s="373"/>
      <c r="C191" s="374"/>
      <c r="D191" s="374"/>
      <c r="E191" s="374"/>
      <c r="F191" s="374"/>
      <c r="G191" s="375"/>
      <c r="H191" s="375"/>
      <c r="I191" s="386"/>
    </row>
    <row r="192" spans="1:9" ht="10.5">
      <c r="A192" s="373"/>
      <c r="B192" s="373"/>
      <c r="C192" s="374"/>
      <c r="D192" s="374"/>
      <c r="E192" s="374"/>
      <c r="F192" s="374"/>
      <c r="G192" s="375"/>
      <c r="H192" s="375"/>
      <c r="I192" s="386"/>
    </row>
    <row r="193" spans="1:9" ht="10.5">
      <c r="A193" s="373"/>
      <c r="B193" s="373"/>
      <c r="C193" s="374"/>
      <c r="D193" s="374"/>
      <c r="E193" s="374"/>
      <c r="F193" s="374"/>
      <c r="G193" s="375"/>
      <c r="H193" s="375"/>
      <c r="I193" s="386"/>
    </row>
    <row r="194" spans="1:9" ht="10.5">
      <c r="A194" s="373"/>
      <c r="B194" s="373"/>
      <c r="C194" s="374"/>
      <c r="D194" s="374"/>
      <c r="E194" s="374"/>
      <c r="F194" s="374"/>
      <c r="G194" s="375"/>
      <c r="H194" s="375"/>
      <c r="I194" s="386"/>
    </row>
    <row r="195" spans="1:9" ht="10.5">
      <c r="A195" s="373"/>
      <c r="B195" s="373"/>
      <c r="C195" s="374"/>
      <c r="D195" s="374"/>
      <c r="E195" s="374"/>
      <c r="F195" s="374"/>
      <c r="G195" s="375"/>
      <c r="H195" s="375"/>
      <c r="I195" s="386"/>
    </row>
    <row r="196" spans="1:9" ht="10.5">
      <c r="A196" s="373"/>
      <c r="B196" s="373"/>
      <c r="C196" s="374"/>
      <c r="D196" s="374"/>
      <c r="E196" s="374"/>
      <c r="F196" s="374"/>
      <c r="G196" s="375"/>
      <c r="H196" s="375"/>
      <c r="I196" s="386"/>
    </row>
    <row r="197" spans="1:9" ht="10.5">
      <c r="A197" s="373"/>
      <c r="B197" s="373"/>
      <c r="C197" s="374"/>
      <c r="D197" s="374"/>
      <c r="E197" s="374"/>
      <c r="F197" s="374"/>
      <c r="G197" s="375"/>
      <c r="H197" s="375"/>
      <c r="I197" s="386"/>
    </row>
    <row r="198" spans="1:9" ht="10.5">
      <c r="A198" s="373"/>
      <c r="B198" s="373"/>
      <c r="C198" s="374"/>
      <c r="D198" s="374"/>
      <c r="E198" s="374"/>
      <c r="F198" s="374"/>
      <c r="G198" s="375"/>
      <c r="H198" s="375"/>
      <c r="I198" s="386"/>
    </row>
    <row r="199" spans="1:9" ht="10.5">
      <c r="A199" s="373"/>
      <c r="B199" s="373"/>
      <c r="C199" s="374"/>
      <c r="D199" s="374"/>
      <c r="E199" s="374"/>
      <c r="F199" s="374"/>
      <c r="G199" s="375"/>
      <c r="H199" s="375"/>
      <c r="I199" s="386"/>
    </row>
    <row r="200" spans="1:9" ht="10.5">
      <c r="A200" s="373"/>
      <c r="B200" s="373"/>
      <c r="C200" s="374"/>
      <c r="D200" s="374"/>
      <c r="E200" s="374"/>
      <c r="F200" s="374"/>
      <c r="G200" s="375"/>
      <c r="H200" s="375"/>
      <c r="I200" s="386"/>
    </row>
    <row r="201" spans="1:9" ht="10.5">
      <c r="A201" s="373"/>
      <c r="B201" s="373"/>
      <c r="C201" s="374"/>
      <c r="D201" s="374"/>
      <c r="E201" s="374"/>
      <c r="F201" s="374"/>
      <c r="G201" s="375"/>
      <c r="H201" s="375"/>
      <c r="I201" s="386"/>
    </row>
    <row r="202" spans="1:9" ht="10.5">
      <c r="A202" s="373"/>
      <c r="B202" s="373"/>
      <c r="C202" s="374"/>
      <c r="D202" s="374"/>
      <c r="E202" s="374"/>
      <c r="F202" s="374"/>
      <c r="G202" s="375"/>
      <c r="H202" s="375"/>
      <c r="I202" s="386"/>
    </row>
    <row r="203" spans="1:9" ht="10.5">
      <c r="A203" s="373"/>
      <c r="B203" s="373"/>
      <c r="C203" s="374"/>
      <c r="D203" s="374"/>
      <c r="E203" s="374"/>
      <c r="F203" s="374"/>
      <c r="G203" s="375"/>
      <c r="H203" s="375"/>
      <c r="I203" s="386"/>
    </row>
    <row r="204" spans="1:9" ht="10.5">
      <c r="A204" s="373"/>
      <c r="B204" s="373"/>
      <c r="C204" s="374"/>
      <c r="D204" s="374"/>
      <c r="E204" s="374"/>
      <c r="F204" s="374"/>
      <c r="G204" s="375"/>
      <c r="H204" s="375"/>
      <c r="I204" s="386"/>
    </row>
    <row r="205" spans="1:9" ht="10.5">
      <c r="A205" s="373"/>
      <c r="B205" s="373"/>
      <c r="C205" s="374"/>
      <c r="D205" s="374"/>
      <c r="E205" s="374"/>
      <c r="F205" s="374"/>
      <c r="G205" s="375"/>
      <c r="H205" s="375"/>
      <c r="I205" s="386"/>
    </row>
    <row r="206" spans="1:9" ht="10.5">
      <c r="A206" s="373"/>
      <c r="B206" s="373"/>
      <c r="C206" s="374"/>
      <c r="D206" s="374"/>
      <c r="E206" s="374"/>
      <c r="F206" s="374"/>
      <c r="G206" s="375"/>
      <c r="H206" s="375"/>
      <c r="I206" s="386"/>
    </row>
    <row r="207" spans="1:9" ht="10.5">
      <c r="A207" s="373"/>
      <c r="B207" s="373"/>
      <c r="C207" s="374"/>
      <c r="D207" s="374"/>
      <c r="E207" s="374"/>
      <c r="F207" s="374"/>
      <c r="G207" s="375"/>
      <c r="H207" s="375"/>
      <c r="I207" s="386"/>
    </row>
    <row r="208" spans="1:9" ht="10.5">
      <c r="A208" s="373"/>
      <c r="B208" s="373"/>
      <c r="C208" s="374"/>
      <c r="D208" s="374"/>
      <c r="E208" s="374"/>
      <c r="F208" s="374"/>
      <c r="G208" s="375"/>
      <c r="H208" s="375"/>
      <c r="I208" s="386"/>
    </row>
    <row r="209" spans="1:9" ht="10.5">
      <c r="A209" s="373"/>
      <c r="B209" s="373"/>
      <c r="C209" s="374"/>
      <c r="D209" s="374"/>
      <c r="E209" s="374"/>
      <c r="F209" s="374"/>
      <c r="G209" s="375"/>
      <c r="H209" s="375"/>
      <c r="I209" s="386"/>
    </row>
    <row r="210" spans="1:9" ht="10.5">
      <c r="A210" s="373"/>
      <c r="B210" s="373"/>
      <c r="C210" s="374"/>
      <c r="D210" s="374"/>
      <c r="E210" s="374"/>
      <c r="F210" s="374"/>
      <c r="G210" s="375"/>
      <c r="H210" s="375"/>
      <c r="I210" s="386"/>
    </row>
    <row r="211" spans="1:9" ht="10.5">
      <c r="A211" s="373"/>
      <c r="B211" s="373"/>
      <c r="C211" s="374"/>
      <c r="D211" s="374"/>
      <c r="E211" s="374"/>
      <c r="F211" s="374"/>
      <c r="G211" s="375"/>
      <c r="H211" s="375"/>
      <c r="I211" s="386"/>
    </row>
    <row r="212" spans="1:9" ht="10.5">
      <c r="A212" s="373"/>
      <c r="B212" s="373"/>
      <c r="C212" s="374"/>
      <c r="D212" s="374"/>
      <c r="E212" s="374"/>
      <c r="F212" s="374"/>
      <c r="G212" s="375"/>
      <c r="H212" s="375"/>
      <c r="I212" s="386"/>
    </row>
    <row r="213" spans="1:9" ht="10.5">
      <c r="A213" s="373"/>
      <c r="B213" s="373"/>
      <c r="C213" s="374"/>
      <c r="D213" s="374"/>
      <c r="E213" s="374"/>
      <c r="F213" s="374"/>
      <c r="G213" s="375"/>
      <c r="H213" s="375"/>
      <c r="I213" s="386"/>
    </row>
    <row r="214" spans="1:9" ht="10.5">
      <c r="A214" s="373"/>
      <c r="B214" s="373"/>
      <c r="C214" s="374"/>
      <c r="D214" s="374"/>
      <c r="E214" s="374"/>
      <c r="F214" s="374"/>
      <c r="G214" s="375"/>
      <c r="H214" s="375"/>
      <c r="I214" s="386"/>
    </row>
    <row r="215" spans="1:9" ht="10.5">
      <c r="A215" s="373"/>
      <c r="B215" s="373"/>
      <c r="C215" s="374"/>
      <c r="D215" s="374"/>
      <c r="E215" s="374"/>
      <c r="F215" s="374"/>
      <c r="G215" s="375"/>
      <c r="H215" s="375"/>
      <c r="I215" s="386"/>
    </row>
    <row r="216" spans="1:9" ht="10.5">
      <c r="A216" s="373"/>
      <c r="B216" s="373"/>
      <c r="C216" s="374"/>
      <c r="D216" s="374"/>
      <c r="E216" s="374"/>
      <c r="F216" s="374"/>
      <c r="G216" s="375"/>
      <c r="H216" s="375"/>
      <c r="I216" s="386"/>
    </row>
    <row r="217" spans="1:9" ht="10.5">
      <c r="A217" s="373"/>
      <c r="B217" s="373"/>
      <c r="C217" s="374"/>
      <c r="D217" s="374"/>
      <c r="E217" s="374"/>
      <c r="F217" s="374"/>
      <c r="G217" s="375"/>
      <c r="H217" s="375"/>
      <c r="I217" s="386"/>
    </row>
    <row r="218" spans="1:9" ht="10.5">
      <c r="A218" s="373"/>
      <c r="B218" s="373"/>
      <c r="C218" s="374"/>
      <c r="D218" s="374"/>
      <c r="E218" s="374"/>
      <c r="F218" s="374"/>
      <c r="G218" s="375"/>
      <c r="H218" s="375"/>
      <c r="I218" s="386"/>
    </row>
    <row r="219" spans="1:9" ht="10.5">
      <c r="A219" s="373"/>
      <c r="B219" s="373"/>
      <c r="C219" s="374"/>
      <c r="D219" s="374"/>
      <c r="E219" s="374"/>
      <c r="F219" s="374"/>
      <c r="G219" s="375"/>
      <c r="H219" s="375"/>
      <c r="I219" s="386"/>
    </row>
    <row r="220" spans="1:9" ht="10.5">
      <c r="A220" s="373"/>
      <c r="B220" s="373"/>
      <c r="C220" s="374"/>
      <c r="D220" s="374"/>
      <c r="E220" s="374"/>
      <c r="F220" s="374"/>
      <c r="G220" s="375"/>
      <c r="H220" s="375"/>
      <c r="I220" s="386"/>
    </row>
    <row r="221" spans="1:9" ht="10.5">
      <c r="A221" s="373"/>
      <c r="B221" s="373"/>
      <c r="C221" s="374"/>
      <c r="D221" s="374"/>
      <c r="E221" s="374"/>
      <c r="F221" s="374"/>
      <c r="G221" s="375"/>
      <c r="H221" s="375"/>
      <c r="I221" s="386"/>
    </row>
    <row r="222" spans="1:9" ht="10.5">
      <c r="A222" s="373"/>
      <c r="B222" s="373"/>
      <c r="C222" s="374"/>
      <c r="D222" s="374"/>
      <c r="E222" s="374"/>
      <c r="F222" s="374"/>
      <c r="G222" s="375"/>
      <c r="H222" s="375"/>
      <c r="I222" s="386"/>
    </row>
    <row r="223" spans="1:9" ht="10.5">
      <c r="A223" s="373"/>
      <c r="B223" s="373"/>
      <c r="C223" s="374"/>
      <c r="D223" s="374"/>
      <c r="E223" s="374"/>
      <c r="F223" s="374"/>
      <c r="G223" s="375"/>
      <c r="H223" s="375"/>
      <c r="I223" s="386"/>
    </row>
    <row r="224" spans="1:9" ht="10.5">
      <c r="A224" s="373"/>
      <c r="B224" s="373"/>
      <c r="C224" s="374"/>
      <c r="D224" s="374"/>
      <c r="E224" s="374"/>
      <c r="F224" s="374"/>
      <c r="G224" s="375"/>
      <c r="H224" s="375"/>
      <c r="I224" s="386"/>
    </row>
    <row r="225" spans="1:9" ht="10.5">
      <c r="A225" s="373"/>
      <c r="B225" s="373"/>
      <c r="C225" s="374"/>
      <c r="D225" s="374"/>
      <c r="E225" s="374"/>
      <c r="F225" s="374"/>
      <c r="G225" s="375"/>
      <c r="H225" s="375"/>
      <c r="I225" s="386"/>
    </row>
    <row r="226" spans="1:9" ht="10.5">
      <c r="A226" s="373"/>
      <c r="B226" s="373"/>
      <c r="C226" s="374"/>
      <c r="D226" s="374"/>
      <c r="E226" s="374"/>
      <c r="F226" s="374"/>
      <c r="G226" s="375"/>
      <c r="H226" s="375"/>
      <c r="I226" s="386"/>
    </row>
    <row r="227" spans="1:9" ht="10.5">
      <c r="A227" s="373"/>
      <c r="B227" s="373"/>
      <c r="C227" s="374"/>
      <c r="D227" s="374"/>
      <c r="E227" s="374"/>
      <c r="F227" s="374"/>
      <c r="G227" s="375"/>
      <c r="H227" s="375"/>
      <c r="I227" s="386"/>
    </row>
    <row r="228" spans="1:9" ht="10.5">
      <c r="A228" s="373"/>
      <c r="B228" s="373"/>
      <c r="C228" s="374"/>
      <c r="D228" s="374"/>
      <c r="E228" s="374"/>
      <c r="F228" s="374"/>
      <c r="G228" s="375"/>
      <c r="H228" s="375"/>
      <c r="I228" s="386"/>
    </row>
    <row r="229" spans="1:9" ht="10.5">
      <c r="A229" s="373"/>
      <c r="B229" s="373"/>
      <c r="C229" s="374"/>
      <c r="D229" s="374"/>
      <c r="E229" s="374"/>
      <c r="F229" s="374"/>
      <c r="G229" s="375"/>
      <c r="H229" s="375"/>
      <c r="I229" s="386"/>
    </row>
    <row r="230" spans="1:9" ht="10.5">
      <c r="A230" s="373"/>
      <c r="B230" s="373"/>
      <c r="C230" s="374"/>
      <c r="D230" s="374"/>
      <c r="E230" s="374"/>
      <c r="F230" s="374"/>
      <c r="G230" s="375"/>
      <c r="H230" s="375"/>
      <c r="I230" s="386"/>
    </row>
    <row r="231" spans="1:9" ht="10.5">
      <c r="A231" s="373"/>
      <c r="B231" s="373"/>
      <c r="C231" s="374"/>
      <c r="D231" s="374"/>
      <c r="E231" s="374"/>
      <c r="F231" s="374"/>
      <c r="G231" s="375"/>
      <c r="H231" s="375"/>
      <c r="I231" s="386"/>
    </row>
    <row r="232" spans="1:9" ht="10.5">
      <c r="A232" s="373"/>
      <c r="B232" s="373"/>
      <c r="C232" s="374"/>
      <c r="D232" s="374"/>
      <c r="E232" s="374"/>
      <c r="F232" s="374"/>
      <c r="G232" s="375"/>
      <c r="H232" s="375"/>
      <c r="I232" s="386"/>
    </row>
    <row r="233" spans="1:9" ht="10.5">
      <c r="A233" s="373"/>
      <c r="B233" s="373"/>
      <c r="C233" s="374"/>
      <c r="D233" s="374"/>
      <c r="E233" s="374"/>
      <c r="F233" s="374"/>
      <c r="G233" s="375"/>
      <c r="H233" s="375"/>
      <c r="I233" s="386"/>
    </row>
    <row r="234" spans="1:9" ht="10.5">
      <c r="A234" s="373"/>
      <c r="B234" s="373"/>
      <c r="C234" s="374"/>
      <c r="D234" s="374"/>
      <c r="E234" s="374"/>
      <c r="F234" s="374"/>
      <c r="G234" s="375"/>
      <c r="H234" s="375"/>
      <c r="I234" s="386"/>
    </row>
    <row r="235" spans="1:9" ht="10.5">
      <c r="A235" s="373"/>
      <c r="B235" s="373"/>
      <c r="C235" s="374"/>
      <c r="D235" s="374"/>
      <c r="E235" s="374"/>
      <c r="F235" s="374"/>
      <c r="G235" s="375"/>
      <c r="H235" s="375"/>
      <c r="I235" s="386"/>
    </row>
    <row r="236" spans="1:9" ht="10.5">
      <c r="A236" s="373"/>
      <c r="B236" s="373"/>
      <c r="C236" s="374"/>
      <c r="D236" s="374"/>
      <c r="E236" s="374"/>
      <c r="F236" s="374"/>
      <c r="G236" s="375"/>
      <c r="H236" s="375"/>
      <c r="I236" s="386"/>
    </row>
    <row r="237" spans="1:9" ht="10.5">
      <c r="A237" s="373"/>
      <c r="B237" s="373"/>
      <c r="C237" s="374"/>
      <c r="D237" s="374"/>
      <c r="E237" s="374"/>
      <c r="F237" s="374"/>
      <c r="G237" s="375"/>
      <c r="H237" s="375"/>
      <c r="I237" s="386"/>
    </row>
    <row r="238" spans="1:9" ht="10.5">
      <c r="A238" s="373"/>
      <c r="B238" s="373"/>
      <c r="C238" s="374"/>
      <c r="D238" s="374"/>
      <c r="E238" s="374"/>
      <c r="F238" s="374"/>
      <c r="G238" s="375"/>
      <c r="H238" s="375"/>
      <c r="I238" s="386"/>
    </row>
    <row r="239" spans="1:9" ht="10.5">
      <c r="A239" s="373"/>
      <c r="B239" s="373"/>
      <c r="C239" s="374"/>
      <c r="D239" s="374"/>
      <c r="E239" s="374"/>
      <c r="F239" s="374"/>
      <c r="G239" s="375"/>
      <c r="H239" s="375"/>
      <c r="I239" s="386"/>
    </row>
    <row r="240" spans="1:9" ht="10.5">
      <c r="A240" s="373"/>
      <c r="B240" s="373"/>
      <c r="C240" s="374"/>
      <c r="D240" s="374"/>
      <c r="E240" s="374"/>
      <c r="F240" s="374"/>
      <c r="G240" s="375"/>
      <c r="H240" s="375"/>
      <c r="I240" s="386"/>
    </row>
    <row r="241" spans="1:9" ht="10.5">
      <c r="A241" s="373"/>
      <c r="B241" s="373"/>
      <c r="C241" s="374"/>
      <c r="D241" s="374"/>
      <c r="E241" s="374"/>
      <c r="F241" s="374"/>
      <c r="G241" s="375"/>
      <c r="H241" s="375"/>
      <c r="I241" s="386"/>
    </row>
    <row r="242" spans="1:9" ht="10.5">
      <c r="A242" s="373"/>
      <c r="B242" s="373"/>
      <c r="C242" s="374"/>
      <c r="D242" s="374"/>
      <c r="E242" s="374"/>
      <c r="F242" s="374"/>
      <c r="G242" s="375"/>
      <c r="H242" s="375"/>
      <c r="I242" s="386"/>
    </row>
    <row r="243" spans="1:9" ht="10.5">
      <c r="A243" s="373"/>
      <c r="B243" s="373"/>
      <c r="C243" s="374"/>
      <c r="D243" s="374"/>
      <c r="E243" s="374"/>
      <c r="F243" s="374"/>
      <c r="G243" s="375"/>
      <c r="H243" s="375"/>
      <c r="I243" s="386"/>
    </row>
    <row r="244" spans="1:9" ht="10.5">
      <c r="A244" s="373"/>
      <c r="B244" s="373"/>
      <c r="C244" s="374"/>
      <c r="D244" s="374"/>
      <c r="E244" s="374"/>
      <c r="F244" s="374"/>
      <c r="G244" s="375"/>
      <c r="H244" s="375"/>
      <c r="I244" s="386"/>
    </row>
    <row r="245" spans="1:9" ht="10.5">
      <c r="A245" s="373"/>
      <c r="B245" s="373"/>
      <c r="C245" s="374"/>
      <c r="D245" s="374"/>
      <c r="E245" s="374"/>
      <c r="F245" s="374"/>
      <c r="G245" s="375"/>
      <c r="H245" s="375"/>
      <c r="I245" s="386"/>
    </row>
    <row r="246" spans="1:9" ht="10.5">
      <c r="A246" s="373"/>
      <c r="B246" s="373"/>
      <c r="C246" s="374"/>
      <c r="D246" s="374"/>
      <c r="E246" s="374"/>
      <c r="F246" s="374"/>
      <c r="G246" s="375"/>
      <c r="H246" s="375"/>
      <c r="I246" s="386"/>
    </row>
    <row r="247" spans="1:9" ht="10.5">
      <c r="A247" s="373"/>
      <c r="B247" s="373"/>
      <c r="C247" s="374"/>
      <c r="D247" s="374"/>
      <c r="E247" s="374"/>
      <c r="F247" s="374"/>
      <c r="G247" s="375"/>
      <c r="H247" s="375"/>
      <c r="I247" s="386"/>
    </row>
    <row r="248" spans="1:9" ht="10.5">
      <c r="A248" s="373"/>
      <c r="B248" s="373"/>
      <c r="C248" s="374"/>
      <c r="D248" s="374"/>
      <c r="E248" s="374"/>
      <c r="F248" s="374"/>
      <c r="G248" s="375"/>
      <c r="H248" s="375"/>
      <c r="I248" s="386"/>
    </row>
    <row r="249" spans="1:9" ht="10.5">
      <c r="A249" s="373"/>
      <c r="B249" s="373"/>
      <c r="C249" s="374"/>
      <c r="D249" s="374"/>
      <c r="E249" s="374"/>
      <c r="F249" s="374"/>
      <c r="G249" s="375"/>
      <c r="H249" s="375"/>
      <c r="I249" s="386"/>
    </row>
    <row r="250" spans="1:9" ht="10.5">
      <c r="A250" s="373"/>
      <c r="B250" s="373"/>
      <c r="C250" s="374"/>
      <c r="D250" s="374"/>
      <c r="E250" s="374"/>
      <c r="F250" s="374"/>
      <c r="G250" s="375"/>
      <c r="H250" s="375"/>
      <c r="I250" s="386"/>
    </row>
    <row r="251" spans="1:9" ht="10.5">
      <c r="A251" s="373"/>
      <c r="B251" s="373"/>
      <c r="C251" s="374"/>
      <c r="D251" s="374"/>
      <c r="E251" s="374"/>
      <c r="F251" s="374"/>
      <c r="G251" s="375"/>
      <c r="H251" s="375"/>
      <c r="I251" s="386"/>
    </row>
    <row r="252" spans="1:9" ht="10.5">
      <c r="A252" s="373"/>
      <c r="B252" s="373"/>
      <c r="C252" s="374"/>
      <c r="D252" s="374"/>
      <c r="E252" s="374"/>
      <c r="F252" s="374"/>
      <c r="G252" s="375"/>
      <c r="H252" s="375"/>
      <c r="I252" s="386"/>
    </row>
    <row r="253" spans="1:9" ht="10.5">
      <c r="A253" s="373"/>
      <c r="B253" s="373"/>
      <c r="C253" s="374"/>
      <c r="D253" s="374"/>
      <c r="E253" s="374"/>
      <c r="F253" s="374"/>
      <c r="G253" s="375"/>
      <c r="H253" s="375"/>
      <c r="I253" s="386"/>
    </row>
    <row r="254" spans="1:9" ht="10.5">
      <c r="A254" s="373"/>
      <c r="B254" s="373"/>
      <c r="C254" s="374"/>
      <c r="D254" s="374"/>
      <c r="E254" s="374"/>
      <c r="F254" s="374"/>
      <c r="G254" s="375"/>
      <c r="H254" s="375"/>
      <c r="I254" s="386"/>
    </row>
    <row r="255" spans="1:9" ht="10.5">
      <c r="A255" s="373"/>
      <c r="B255" s="373"/>
      <c r="C255" s="374"/>
      <c r="D255" s="374"/>
      <c r="E255" s="374"/>
      <c r="F255" s="374"/>
      <c r="G255" s="375"/>
      <c r="H255" s="375"/>
      <c r="I255" s="386"/>
    </row>
    <row r="256" spans="1:9" ht="10.5">
      <c r="A256" s="373"/>
      <c r="B256" s="373"/>
      <c r="C256" s="374"/>
      <c r="D256" s="374"/>
      <c r="E256" s="374"/>
      <c r="F256" s="374"/>
      <c r="G256" s="375"/>
      <c r="H256" s="375"/>
      <c r="I256" s="386"/>
    </row>
    <row r="257" spans="1:9" ht="10.5">
      <c r="A257" s="373"/>
      <c r="B257" s="373"/>
      <c r="C257" s="374"/>
      <c r="D257" s="374"/>
      <c r="E257" s="374"/>
      <c r="F257" s="374"/>
      <c r="G257" s="375"/>
      <c r="H257" s="375"/>
      <c r="I257" s="386"/>
    </row>
    <row r="258" spans="1:9" ht="10.5">
      <c r="A258" s="373"/>
      <c r="B258" s="373"/>
      <c r="C258" s="374"/>
      <c r="D258" s="374"/>
      <c r="E258" s="374"/>
      <c r="F258" s="374"/>
      <c r="G258" s="375"/>
      <c r="H258" s="375"/>
      <c r="I258" s="386"/>
    </row>
    <row r="259" spans="1:9" ht="10.5">
      <c r="A259" s="373"/>
      <c r="B259" s="373"/>
      <c r="C259" s="374"/>
      <c r="D259" s="374"/>
      <c r="E259" s="374"/>
      <c r="F259" s="374"/>
      <c r="G259" s="375"/>
      <c r="H259" s="375"/>
      <c r="I259" s="386"/>
    </row>
    <row r="260" spans="1:9" ht="10.5">
      <c r="A260" s="373"/>
      <c r="B260" s="373"/>
      <c r="C260" s="374"/>
      <c r="D260" s="374"/>
      <c r="E260" s="374"/>
      <c r="F260" s="374"/>
      <c r="G260" s="375"/>
      <c r="H260" s="375"/>
      <c r="I260" s="386"/>
    </row>
    <row r="261" spans="1:9" ht="10.5">
      <c r="A261" s="373"/>
      <c r="B261" s="373"/>
      <c r="C261" s="374"/>
      <c r="D261" s="374"/>
      <c r="E261" s="374"/>
      <c r="F261" s="374"/>
      <c r="G261" s="375"/>
      <c r="H261" s="375"/>
      <c r="I261" s="386"/>
    </row>
    <row r="262" spans="1:9" ht="10.5">
      <c r="A262" s="373"/>
      <c r="B262" s="373"/>
      <c r="C262" s="374"/>
      <c r="D262" s="374"/>
      <c r="E262" s="374"/>
      <c r="F262" s="374"/>
      <c r="G262" s="375"/>
      <c r="H262" s="375"/>
      <c r="I262" s="386"/>
    </row>
    <row r="263" spans="1:9" ht="10.5">
      <c r="A263" s="373"/>
      <c r="B263" s="373"/>
      <c r="C263" s="374"/>
      <c r="D263" s="374"/>
      <c r="E263" s="374"/>
      <c r="F263" s="374"/>
      <c r="G263" s="375"/>
      <c r="H263" s="375"/>
      <c r="I263" s="386"/>
    </row>
    <row r="264" spans="1:9" ht="10.5">
      <c r="A264" s="373"/>
      <c r="B264" s="373"/>
      <c r="C264" s="374"/>
      <c r="D264" s="374"/>
      <c r="E264" s="374"/>
      <c r="F264" s="374"/>
      <c r="G264" s="375"/>
      <c r="H264" s="375"/>
      <c r="I264" s="386"/>
    </row>
    <row r="265" spans="1:9" ht="10.5">
      <c r="A265" s="373"/>
      <c r="B265" s="373"/>
      <c r="C265" s="374"/>
      <c r="D265" s="374"/>
      <c r="E265" s="374"/>
      <c r="F265" s="374"/>
      <c r="G265" s="375"/>
      <c r="H265" s="375"/>
      <c r="I265" s="386"/>
    </row>
    <row r="266" spans="1:9" ht="10.5">
      <c r="A266" s="373"/>
      <c r="B266" s="373"/>
      <c r="C266" s="374"/>
      <c r="D266" s="374"/>
      <c r="E266" s="374"/>
      <c r="F266" s="374"/>
      <c r="G266" s="375"/>
      <c r="H266" s="375"/>
      <c r="I266" s="386"/>
    </row>
    <row r="267" spans="1:9" ht="10.5">
      <c r="A267" s="373"/>
      <c r="B267" s="373"/>
      <c r="C267" s="374"/>
      <c r="D267" s="374"/>
      <c r="E267" s="374"/>
      <c r="F267" s="374"/>
      <c r="G267" s="375"/>
      <c r="H267" s="375"/>
      <c r="I267" s="386"/>
    </row>
    <row r="268" spans="1:9" ht="10.5">
      <c r="A268" s="373"/>
      <c r="B268" s="373"/>
      <c r="C268" s="374"/>
      <c r="D268" s="374"/>
      <c r="E268" s="374"/>
      <c r="F268" s="374"/>
      <c r="G268" s="375"/>
      <c r="H268" s="375"/>
      <c r="I268" s="386"/>
    </row>
    <row r="269" spans="1:9" ht="10.5">
      <c r="A269" s="373"/>
      <c r="B269" s="373"/>
      <c r="C269" s="374"/>
      <c r="D269" s="374"/>
      <c r="E269" s="374"/>
      <c r="F269" s="374"/>
      <c r="G269" s="375"/>
      <c r="H269" s="375"/>
      <c r="I269" s="386"/>
    </row>
    <row r="270" spans="1:9" ht="10.5">
      <c r="A270" s="373"/>
      <c r="B270" s="373"/>
      <c r="C270" s="374"/>
      <c r="D270" s="374"/>
      <c r="E270" s="374"/>
      <c r="F270" s="374"/>
      <c r="G270" s="375"/>
      <c r="H270" s="375"/>
      <c r="I270" s="386"/>
    </row>
    <row r="271" spans="1:9" ht="10.5">
      <c r="A271" s="373"/>
      <c r="B271" s="373"/>
      <c r="C271" s="374"/>
      <c r="D271" s="374"/>
      <c r="E271" s="374"/>
      <c r="F271" s="374"/>
      <c r="G271" s="375"/>
      <c r="H271" s="375"/>
      <c r="I271" s="386"/>
    </row>
    <row r="272" spans="1:9" ht="10.5">
      <c r="A272" s="373"/>
      <c r="B272" s="373"/>
      <c r="C272" s="374"/>
      <c r="D272" s="374"/>
      <c r="E272" s="374"/>
      <c r="F272" s="374"/>
      <c r="G272" s="375"/>
      <c r="H272" s="375"/>
      <c r="I272" s="386"/>
    </row>
    <row r="273" spans="1:9" ht="10.5">
      <c r="A273" s="373"/>
      <c r="B273" s="373"/>
      <c r="C273" s="374"/>
      <c r="D273" s="374"/>
      <c r="E273" s="374"/>
      <c r="F273" s="374"/>
      <c r="G273" s="375"/>
      <c r="H273" s="375"/>
      <c r="I273" s="386"/>
    </row>
    <row r="274" spans="1:9" ht="10.5">
      <c r="A274" s="373"/>
      <c r="B274" s="373"/>
      <c r="C274" s="374"/>
      <c r="D274" s="374"/>
      <c r="E274" s="374"/>
      <c r="F274" s="374"/>
      <c r="G274" s="375"/>
      <c r="H274" s="375"/>
      <c r="I274" s="386"/>
    </row>
    <row r="275" spans="1:9" ht="10.5">
      <c r="A275" s="373"/>
      <c r="B275" s="373"/>
      <c r="C275" s="374"/>
      <c r="D275" s="374"/>
      <c r="E275" s="374"/>
      <c r="F275" s="374"/>
      <c r="G275" s="375"/>
      <c r="H275" s="375"/>
      <c r="I275" s="386"/>
    </row>
    <row r="276" spans="1:9" ht="10.5">
      <c r="A276" s="373"/>
      <c r="B276" s="373"/>
      <c r="C276" s="374"/>
      <c r="D276" s="374"/>
      <c r="E276" s="374"/>
      <c r="F276" s="374"/>
      <c r="G276" s="375"/>
      <c r="H276" s="375"/>
      <c r="I276" s="386"/>
    </row>
    <row r="277" spans="1:9" ht="10.5">
      <c r="A277" s="373"/>
      <c r="B277" s="373"/>
      <c r="C277" s="374"/>
      <c r="D277" s="374"/>
      <c r="E277" s="374"/>
      <c r="F277" s="374"/>
      <c r="G277" s="375"/>
      <c r="H277" s="375"/>
      <c r="I277" s="386"/>
    </row>
    <row r="278" spans="1:9" ht="10.5">
      <c r="A278" s="373"/>
      <c r="B278" s="373"/>
      <c r="C278" s="374"/>
      <c r="D278" s="374"/>
      <c r="E278" s="374"/>
      <c r="F278" s="374"/>
      <c r="G278" s="375"/>
      <c r="H278" s="375"/>
      <c r="I278" s="386"/>
    </row>
    <row r="279" spans="1:9" ht="10.5">
      <c r="A279" s="373"/>
      <c r="B279" s="373"/>
      <c r="C279" s="374"/>
      <c r="D279" s="374"/>
      <c r="E279" s="374"/>
      <c r="F279" s="374"/>
      <c r="G279" s="375"/>
      <c r="H279" s="375"/>
      <c r="I279" s="386"/>
    </row>
    <row r="280" spans="1:9" ht="10.5">
      <c r="A280" s="373"/>
      <c r="B280" s="373"/>
      <c r="C280" s="374"/>
      <c r="D280" s="374"/>
      <c r="E280" s="374"/>
      <c r="F280" s="374"/>
      <c r="G280" s="375"/>
      <c r="H280" s="375"/>
      <c r="I280" s="386"/>
    </row>
    <row r="281" spans="1:9" ht="10.5">
      <c r="A281" s="373"/>
      <c r="B281" s="373"/>
      <c r="C281" s="374"/>
      <c r="D281" s="374"/>
      <c r="E281" s="374"/>
      <c r="F281" s="374"/>
      <c r="G281" s="375"/>
      <c r="H281" s="375"/>
      <c r="I281" s="386"/>
    </row>
    <row r="282" spans="1:9" ht="10.5">
      <c r="A282" s="373"/>
      <c r="B282" s="373"/>
      <c r="C282" s="374"/>
      <c r="D282" s="374"/>
      <c r="E282" s="374"/>
      <c r="F282" s="374"/>
      <c r="G282" s="375"/>
      <c r="H282" s="375"/>
      <c r="I282" s="386"/>
    </row>
    <row r="283" spans="1:9" ht="10.5">
      <c r="A283" s="373"/>
      <c r="B283" s="373"/>
      <c r="C283" s="374"/>
      <c r="D283" s="374"/>
      <c r="E283" s="374"/>
      <c r="F283" s="374"/>
      <c r="G283" s="375"/>
      <c r="H283" s="375"/>
      <c r="I283" s="386"/>
    </row>
    <row r="284" spans="1:9" ht="10.5">
      <c r="A284" s="373"/>
      <c r="B284" s="373"/>
      <c r="C284" s="374"/>
      <c r="D284" s="374"/>
      <c r="E284" s="374"/>
      <c r="F284" s="374"/>
      <c r="G284" s="375"/>
      <c r="H284" s="375"/>
      <c r="I284" s="386"/>
    </row>
    <row r="285" spans="1:9" ht="10.5">
      <c r="A285" s="373"/>
      <c r="B285" s="373"/>
      <c r="C285" s="374"/>
      <c r="D285" s="374"/>
      <c r="E285" s="374"/>
      <c r="F285" s="374"/>
      <c r="G285" s="375"/>
      <c r="H285" s="375"/>
      <c r="I285" s="386"/>
    </row>
    <row r="286" spans="1:9" ht="10.5">
      <c r="A286" s="373"/>
      <c r="B286" s="373"/>
      <c r="C286" s="374"/>
      <c r="D286" s="374"/>
      <c r="E286" s="374"/>
      <c r="F286" s="374"/>
      <c r="G286" s="375"/>
      <c r="H286" s="375"/>
      <c r="I286" s="386"/>
    </row>
    <row r="287" spans="1:9" ht="10.5">
      <c r="A287" s="373"/>
      <c r="B287" s="373"/>
      <c r="C287" s="374"/>
      <c r="D287" s="374"/>
      <c r="E287" s="374"/>
      <c r="F287" s="374"/>
      <c r="G287" s="375"/>
      <c r="H287" s="375"/>
      <c r="I287" s="386"/>
    </row>
    <row r="288" spans="1:9" ht="10.5">
      <c r="A288" s="373"/>
      <c r="B288" s="373"/>
      <c r="C288" s="374"/>
      <c r="D288" s="374"/>
      <c r="E288" s="374"/>
      <c r="F288" s="374"/>
      <c r="G288" s="375"/>
      <c r="H288" s="375"/>
      <c r="I288" s="386"/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landscape" scale="88" r:id="rId1"/>
  <headerFooter alignWithMargins="0">
    <oddFooter>&amp;CStrana &amp;P&amp;RHPO 3-7-675 r.1</oddFooter>
  </headerFooter>
  <rowBreaks count="1" manualBreakCount="1">
    <brk id="161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H160"/>
  <sheetViews>
    <sheetView showGridLines="0" view="pageBreakPreview" zoomScaleSheetLayoutView="100" zoomScalePageLayoutView="0" workbookViewId="0" topLeftCell="A1">
      <pane ySplit="11" topLeftCell="BM12" activePane="bottomLeft" state="frozen"/>
      <selection pane="topLeft" activeCell="D19" sqref="D19"/>
      <selection pane="bottomLeft" activeCell="D19" sqref="D19"/>
    </sheetView>
  </sheetViews>
  <sheetFormatPr defaultColWidth="10.5" defaultRowHeight="10.5"/>
  <cols>
    <col min="1" max="2" width="7.5" style="2" customWidth="1"/>
    <col min="3" max="3" width="7.66015625" style="3" hidden="1" customWidth="1"/>
    <col min="4" max="4" width="11.33203125" style="3" customWidth="1"/>
    <col min="5" max="5" width="57.66015625" style="3" customWidth="1"/>
    <col min="6" max="6" width="5.33203125" style="3" customWidth="1"/>
    <col min="7" max="7" width="9.83203125" style="4" customWidth="1"/>
    <col min="8" max="8" width="81" style="4" customWidth="1"/>
    <col min="9" max="16384" width="10.5" style="1" customWidth="1"/>
  </cols>
  <sheetData>
    <row r="1" spans="1:8" s="5" customFormat="1" ht="18">
      <c r="A1" s="6" t="s">
        <v>1190</v>
      </c>
      <c r="B1" s="6"/>
      <c r="C1" s="7"/>
      <c r="D1" s="7"/>
      <c r="E1" s="7"/>
      <c r="F1" s="7"/>
      <c r="G1" s="7"/>
      <c r="H1" s="7"/>
    </row>
    <row r="2" spans="1:8" s="5" customFormat="1" ht="11.25">
      <c r="A2" s="8" t="s">
        <v>1185</v>
      </c>
      <c r="B2" s="8"/>
      <c r="C2" s="9"/>
      <c r="D2" s="9"/>
      <c r="E2" s="9"/>
      <c r="F2" s="9"/>
      <c r="G2" s="9"/>
      <c r="H2" s="9"/>
    </row>
    <row r="3" spans="1:8" s="5" customFormat="1" ht="11.25">
      <c r="A3" s="8" t="s">
        <v>321</v>
      </c>
      <c r="B3" s="8"/>
      <c r="C3" s="9"/>
      <c r="D3" s="9"/>
      <c r="E3" s="9"/>
      <c r="F3" s="9"/>
      <c r="G3" s="9"/>
      <c r="H3" s="9"/>
    </row>
    <row r="4" spans="1:8" s="5" customFormat="1" ht="11.25">
      <c r="A4" s="8" t="s">
        <v>1179</v>
      </c>
      <c r="B4" s="8"/>
      <c r="C4" s="9"/>
      <c r="D4" s="8" t="s">
        <v>1377</v>
      </c>
      <c r="E4" s="9"/>
      <c r="F4" s="9"/>
      <c r="G4" s="9"/>
      <c r="H4" s="9"/>
    </row>
    <row r="5" spans="1:8" s="5" customFormat="1" ht="11.25">
      <c r="A5" s="9" t="s">
        <v>345</v>
      </c>
      <c r="B5" s="9"/>
      <c r="C5" s="7"/>
      <c r="D5" s="7"/>
      <c r="E5" s="7"/>
      <c r="F5" s="9"/>
      <c r="G5" s="7"/>
      <c r="H5" s="7"/>
    </row>
    <row r="6" spans="1:8" s="5" customFormat="1" ht="11.25">
      <c r="A6" s="9" t="s">
        <v>347</v>
      </c>
      <c r="B6" s="9"/>
      <c r="C6" s="7"/>
      <c r="D6" s="7"/>
      <c r="E6" s="7"/>
      <c r="F6" s="9"/>
      <c r="G6" s="7"/>
      <c r="H6" s="7"/>
    </row>
    <row r="7" spans="1:8" s="5" customFormat="1" ht="11.25">
      <c r="A7" s="9" t="s">
        <v>1186</v>
      </c>
      <c r="B7" s="9"/>
      <c r="C7" s="7"/>
      <c r="D7" s="7" t="s">
        <v>1187</v>
      </c>
      <c r="E7" s="7"/>
      <c r="F7" s="9"/>
      <c r="G7" s="7"/>
      <c r="H7" s="7"/>
    </row>
    <row r="8" spans="1:8" s="5" customFormat="1" ht="11.25" thickBot="1">
      <c r="A8" s="7"/>
      <c r="B8" s="7"/>
      <c r="C8" s="7"/>
      <c r="D8" s="7"/>
      <c r="E8" s="7"/>
      <c r="F8" s="7"/>
      <c r="G8" s="7"/>
      <c r="H8" s="7"/>
    </row>
    <row r="9" spans="1:8" s="5" customFormat="1" ht="23.25" thickBot="1">
      <c r="A9" s="10" t="s">
        <v>348</v>
      </c>
      <c r="B9" s="25" t="s">
        <v>1188</v>
      </c>
      <c r="C9" s="10" t="s">
        <v>349</v>
      </c>
      <c r="D9" s="10" t="s">
        <v>627</v>
      </c>
      <c r="E9" s="25" t="s">
        <v>1189</v>
      </c>
      <c r="F9" s="10" t="s">
        <v>628</v>
      </c>
      <c r="G9" s="10" t="s">
        <v>629</v>
      </c>
      <c r="H9" s="25" t="s">
        <v>1191</v>
      </c>
    </row>
    <row r="10" spans="1:8" s="5" customFormat="1" ht="12" thickBot="1">
      <c r="A10" s="10" t="s">
        <v>630</v>
      </c>
      <c r="B10" s="10">
        <v>2</v>
      </c>
      <c r="C10" s="10" t="s">
        <v>631</v>
      </c>
      <c r="D10" s="10" t="s">
        <v>632</v>
      </c>
      <c r="E10" s="10" t="s">
        <v>633</v>
      </c>
      <c r="F10" s="10" t="s">
        <v>634</v>
      </c>
      <c r="G10" s="10" t="s">
        <v>635</v>
      </c>
      <c r="H10" s="10">
        <v>7</v>
      </c>
    </row>
    <row r="11" spans="1:8" s="5" customFormat="1" ht="10.5">
      <c r="A11" s="7"/>
      <c r="B11" s="7"/>
      <c r="C11" s="7"/>
      <c r="D11" s="7"/>
      <c r="E11" s="7"/>
      <c r="F11" s="7"/>
      <c r="G11" s="7"/>
      <c r="H11" s="7"/>
    </row>
    <row r="12" spans="1:8" s="5" customFormat="1" ht="11.25">
      <c r="A12" s="11"/>
      <c r="B12" s="11"/>
      <c r="C12" s="12"/>
      <c r="D12" s="12" t="s">
        <v>638</v>
      </c>
      <c r="E12" s="12" t="s">
        <v>639</v>
      </c>
      <c r="F12" s="12"/>
      <c r="G12" s="13"/>
      <c r="H12" s="13"/>
    </row>
    <row r="13" spans="1:8" s="5" customFormat="1" ht="12" thickBot="1">
      <c r="A13" s="11"/>
      <c r="B13" s="11"/>
      <c r="C13" s="12"/>
      <c r="D13" s="12" t="s">
        <v>630</v>
      </c>
      <c r="E13" s="12" t="s">
        <v>640</v>
      </c>
      <c r="F13" s="12"/>
      <c r="G13" s="13"/>
      <c r="H13" s="13"/>
    </row>
    <row r="14" spans="1:8" s="5" customFormat="1" ht="11.25">
      <c r="A14" s="273">
        <v>1</v>
      </c>
      <c r="B14" s="274">
        <v>10</v>
      </c>
      <c r="C14" s="275" t="s">
        <v>641</v>
      </c>
      <c r="D14" s="275" t="s">
        <v>642</v>
      </c>
      <c r="E14" s="275" t="s">
        <v>891</v>
      </c>
      <c r="F14" s="275" t="s">
        <v>644</v>
      </c>
      <c r="G14" s="276">
        <v>29.4</v>
      </c>
      <c r="H14" s="413"/>
    </row>
    <row r="15" spans="1:8" s="5" customFormat="1" ht="22.5">
      <c r="A15" s="292"/>
      <c r="B15" s="293"/>
      <c r="C15" s="294"/>
      <c r="D15" s="294"/>
      <c r="E15" s="294" t="s">
        <v>1378</v>
      </c>
      <c r="F15" s="294"/>
      <c r="G15" s="295"/>
      <c r="H15" s="319"/>
    </row>
    <row r="16" spans="1:8" s="5" customFormat="1" ht="11.25">
      <c r="A16" s="289"/>
      <c r="B16" s="290"/>
      <c r="C16" s="272"/>
      <c r="D16" s="272"/>
      <c r="E16" s="272" t="s">
        <v>797</v>
      </c>
      <c r="F16" s="272"/>
      <c r="G16" s="291">
        <v>29.4</v>
      </c>
      <c r="H16" s="323"/>
    </row>
    <row r="17" spans="1:8" s="5" customFormat="1" ht="33.75">
      <c r="A17" s="285">
        <v>2</v>
      </c>
      <c r="B17" s="286">
        <v>10</v>
      </c>
      <c r="C17" s="287" t="s">
        <v>641</v>
      </c>
      <c r="D17" s="287" t="s">
        <v>647</v>
      </c>
      <c r="E17" s="287" t="s">
        <v>648</v>
      </c>
      <c r="F17" s="287" t="s">
        <v>644</v>
      </c>
      <c r="G17" s="288">
        <v>29.4</v>
      </c>
      <c r="H17" s="392" t="s">
        <v>1195</v>
      </c>
    </row>
    <row r="18" spans="1:8" s="5" customFormat="1" ht="22.5">
      <c r="A18" s="292"/>
      <c r="B18" s="293"/>
      <c r="C18" s="294"/>
      <c r="D18" s="294"/>
      <c r="E18" s="294" t="s">
        <v>1378</v>
      </c>
      <c r="F18" s="294"/>
      <c r="G18" s="295"/>
      <c r="H18" s="319"/>
    </row>
    <row r="19" spans="1:8" s="5" customFormat="1" ht="11.25">
      <c r="A19" s="289"/>
      <c r="B19" s="290"/>
      <c r="C19" s="272"/>
      <c r="D19" s="272"/>
      <c r="E19" s="272" t="s">
        <v>798</v>
      </c>
      <c r="F19" s="272"/>
      <c r="G19" s="291">
        <v>29.4</v>
      </c>
      <c r="H19" s="323"/>
    </row>
    <row r="20" spans="1:8" s="5" customFormat="1" ht="33.75">
      <c r="A20" s="285">
        <v>3</v>
      </c>
      <c r="B20" s="286">
        <v>10</v>
      </c>
      <c r="C20" s="287" t="s">
        <v>641</v>
      </c>
      <c r="D20" s="287" t="s">
        <v>649</v>
      </c>
      <c r="E20" s="287" t="s">
        <v>1072</v>
      </c>
      <c r="F20" s="287" t="s">
        <v>644</v>
      </c>
      <c r="G20" s="288">
        <v>29.4</v>
      </c>
      <c r="H20" s="392" t="s">
        <v>0</v>
      </c>
    </row>
    <row r="21" spans="1:8" s="5" customFormat="1" ht="22.5">
      <c r="A21" s="292"/>
      <c r="B21" s="293"/>
      <c r="C21" s="294"/>
      <c r="D21" s="294"/>
      <c r="E21" s="294" t="s">
        <v>1378</v>
      </c>
      <c r="F21" s="294"/>
      <c r="G21" s="295"/>
      <c r="H21" s="319"/>
    </row>
    <row r="22" spans="1:8" s="5" customFormat="1" ht="11.25">
      <c r="A22" s="289"/>
      <c r="B22" s="290"/>
      <c r="C22" s="272"/>
      <c r="D22" s="272"/>
      <c r="E22" s="272" t="s">
        <v>799</v>
      </c>
      <c r="F22" s="272"/>
      <c r="G22" s="291">
        <v>29.4</v>
      </c>
      <c r="H22" s="323"/>
    </row>
    <row r="23" spans="1:8" s="5" customFormat="1" ht="33.75">
      <c r="A23" s="285">
        <v>4</v>
      </c>
      <c r="B23" s="286">
        <v>10</v>
      </c>
      <c r="C23" s="287" t="s">
        <v>641</v>
      </c>
      <c r="D23" s="287" t="s">
        <v>652</v>
      </c>
      <c r="E23" s="287" t="s">
        <v>653</v>
      </c>
      <c r="F23" s="287" t="s">
        <v>644</v>
      </c>
      <c r="G23" s="288">
        <v>41.16</v>
      </c>
      <c r="H23" s="393" t="s">
        <v>1</v>
      </c>
    </row>
    <row r="24" spans="1:8" s="5" customFormat="1" ht="22.5">
      <c r="A24" s="292"/>
      <c r="B24" s="293"/>
      <c r="C24" s="294"/>
      <c r="D24" s="294"/>
      <c r="E24" s="294" t="s">
        <v>1378</v>
      </c>
      <c r="F24" s="294"/>
      <c r="G24" s="295"/>
      <c r="H24" s="319"/>
    </row>
    <row r="25" spans="1:8" s="5" customFormat="1" ht="11.25">
      <c r="A25" s="289"/>
      <c r="B25" s="290"/>
      <c r="C25" s="272"/>
      <c r="D25" s="272"/>
      <c r="E25" s="272" t="s">
        <v>800</v>
      </c>
      <c r="F25" s="272"/>
      <c r="G25" s="291">
        <v>41.16</v>
      </c>
      <c r="H25" s="323"/>
    </row>
    <row r="26" spans="1:8" s="5" customFormat="1" ht="67.5">
      <c r="A26" s="285">
        <v>5</v>
      </c>
      <c r="B26" s="286">
        <v>10</v>
      </c>
      <c r="C26" s="287" t="s">
        <v>656</v>
      </c>
      <c r="D26" s="287" t="s">
        <v>972</v>
      </c>
      <c r="E26" s="287" t="s">
        <v>973</v>
      </c>
      <c r="F26" s="287" t="s">
        <v>966</v>
      </c>
      <c r="G26" s="288">
        <v>227.21</v>
      </c>
      <c r="H26" s="393" t="s">
        <v>903</v>
      </c>
    </row>
    <row r="27" spans="1:8" s="5" customFormat="1" ht="22.5">
      <c r="A27" s="292"/>
      <c r="B27" s="293"/>
      <c r="C27" s="294"/>
      <c r="D27" s="294"/>
      <c r="E27" s="294" t="s">
        <v>1378</v>
      </c>
      <c r="F27" s="294"/>
      <c r="G27" s="295"/>
      <c r="H27" s="319"/>
    </row>
    <row r="28" spans="1:8" s="5" customFormat="1" ht="11.25">
      <c r="A28" s="289"/>
      <c r="B28" s="290"/>
      <c r="C28" s="272"/>
      <c r="D28" s="272"/>
      <c r="E28" s="272" t="s">
        <v>801</v>
      </c>
      <c r="F28" s="272"/>
      <c r="G28" s="291">
        <v>227.21</v>
      </c>
      <c r="H28" s="323"/>
    </row>
    <row r="29" spans="1:8" s="5" customFormat="1" ht="22.5">
      <c r="A29" s="285">
        <v>6</v>
      </c>
      <c r="B29" s="286">
        <v>10</v>
      </c>
      <c r="C29" s="287" t="s">
        <v>656</v>
      </c>
      <c r="D29" s="287" t="s">
        <v>974</v>
      </c>
      <c r="E29" s="287" t="s">
        <v>1078</v>
      </c>
      <c r="F29" s="287" t="s">
        <v>966</v>
      </c>
      <c r="G29" s="288">
        <v>113.605</v>
      </c>
      <c r="H29" s="393" t="s">
        <v>208</v>
      </c>
    </row>
    <row r="30" spans="1:8" s="5" customFormat="1" ht="22.5">
      <c r="A30" s="285">
        <v>7</v>
      </c>
      <c r="B30" s="286">
        <v>10</v>
      </c>
      <c r="C30" s="287" t="s">
        <v>656</v>
      </c>
      <c r="D30" s="287" t="s">
        <v>1080</v>
      </c>
      <c r="E30" s="287" t="s">
        <v>1081</v>
      </c>
      <c r="F30" s="287" t="s">
        <v>644</v>
      </c>
      <c r="G30" s="288">
        <v>527.76</v>
      </c>
      <c r="H30" s="393" t="s">
        <v>1404</v>
      </c>
    </row>
    <row r="31" spans="1:8" s="5" customFormat="1" ht="22.5">
      <c r="A31" s="292"/>
      <c r="B31" s="293"/>
      <c r="C31" s="294"/>
      <c r="D31" s="294"/>
      <c r="E31" s="294" t="s">
        <v>1378</v>
      </c>
      <c r="F31" s="294"/>
      <c r="G31" s="295"/>
      <c r="H31" s="319"/>
    </row>
    <row r="32" spans="1:8" s="5" customFormat="1" ht="11.25">
      <c r="A32" s="289"/>
      <c r="B32" s="290"/>
      <c r="C32" s="272"/>
      <c r="D32" s="272"/>
      <c r="E32" s="272" t="s">
        <v>1379</v>
      </c>
      <c r="F32" s="272"/>
      <c r="G32" s="291">
        <v>527.76</v>
      </c>
      <c r="H32" s="323"/>
    </row>
    <row r="33" spans="1:8" s="5" customFormat="1" ht="22.5">
      <c r="A33" s="285">
        <v>8</v>
      </c>
      <c r="B33" s="286">
        <v>10</v>
      </c>
      <c r="C33" s="287" t="s">
        <v>656</v>
      </c>
      <c r="D33" s="287" t="s">
        <v>1083</v>
      </c>
      <c r="E33" s="287" t="s">
        <v>1084</v>
      </c>
      <c r="F33" s="287" t="s">
        <v>644</v>
      </c>
      <c r="G33" s="288">
        <v>527.76</v>
      </c>
      <c r="H33" s="393" t="s">
        <v>1405</v>
      </c>
    </row>
    <row r="34" spans="1:8" s="5" customFormat="1" ht="19.5">
      <c r="A34" s="277"/>
      <c r="B34" s="278"/>
      <c r="C34" s="279"/>
      <c r="D34" s="279"/>
      <c r="E34" s="279" t="s">
        <v>1380</v>
      </c>
      <c r="F34" s="279"/>
      <c r="G34" s="280"/>
      <c r="H34" s="301"/>
    </row>
    <row r="35" spans="1:8" s="5" customFormat="1" ht="33.75">
      <c r="A35" s="285">
        <v>9</v>
      </c>
      <c r="B35" s="286">
        <v>10</v>
      </c>
      <c r="C35" s="287" t="s">
        <v>656</v>
      </c>
      <c r="D35" s="287" t="s">
        <v>981</v>
      </c>
      <c r="E35" s="287" t="s">
        <v>1085</v>
      </c>
      <c r="F35" s="287" t="s">
        <v>966</v>
      </c>
      <c r="G35" s="288">
        <v>227.21</v>
      </c>
      <c r="H35" s="393" t="s">
        <v>9</v>
      </c>
    </row>
    <row r="36" spans="1:8" s="5" customFormat="1" ht="11.25">
      <c r="A36" s="414" t="s">
        <v>805</v>
      </c>
      <c r="B36" s="286">
        <v>10</v>
      </c>
      <c r="C36" s="287"/>
      <c r="D36" s="287">
        <v>165501102</v>
      </c>
      <c r="E36" s="287" t="s">
        <v>806</v>
      </c>
      <c r="F36" s="287" t="s">
        <v>966</v>
      </c>
      <c r="G36" s="288">
        <v>342.192</v>
      </c>
      <c r="H36" s="393"/>
    </row>
    <row r="37" spans="1:8" s="5" customFormat="1" ht="11.25">
      <c r="A37" s="414"/>
      <c r="B37" s="286"/>
      <c r="C37" s="287"/>
      <c r="D37" s="287"/>
      <c r="E37" s="287" t="s">
        <v>807</v>
      </c>
      <c r="F37" s="287"/>
      <c r="G37" s="288"/>
      <c r="H37" s="393"/>
    </row>
    <row r="38" spans="1:8" s="5" customFormat="1" ht="22.5">
      <c r="A38" s="285">
        <v>10</v>
      </c>
      <c r="B38" s="286">
        <v>10</v>
      </c>
      <c r="C38" s="287" t="s">
        <v>656</v>
      </c>
      <c r="D38" s="287" t="s">
        <v>983</v>
      </c>
      <c r="E38" s="287" t="s">
        <v>984</v>
      </c>
      <c r="F38" s="287" t="s">
        <v>966</v>
      </c>
      <c r="G38" s="288">
        <v>71.108</v>
      </c>
      <c r="H38" s="393" t="s">
        <v>10</v>
      </c>
    </row>
    <row r="39" spans="1:8" s="5" customFormat="1" ht="11.25">
      <c r="A39" s="414" t="s">
        <v>809</v>
      </c>
      <c r="B39" s="286">
        <v>10</v>
      </c>
      <c r="C39" s="287"/>
      <c r="D39" s="287">
        <v>167101102</v>
      </c>
      <c r="E39" s="287" t="s">
        <v>808</v>
      </c>
      <c r="F39" s="287" t="s">
        <v>966</v>
      </c>
      <c r="G39" s="288">
        <v>171.096</v>
      </c>
      <c r="H39" s="393"/>
    </row>
    <row r="40" spans="1:8" s="5" customFormat="1" ht="11.25">
      <c r="A40" s="285">
        <v>11</v>
      </c>
      <c r="B40" s="286">
        <v>10</v>
      </c>
      <c r="C40" s="287" t="s">
        <v>656</v>
      </c>
      <c r="D40" s="287" t="s">
        <v>986</v>
      </c>
      <c r="E40" s="287" t="s">
        <v>987</v>
      </c>
      <c r="F40" s="287" t="s">
        <v>966</v>
      </c>
      <c r="G40" s="288">
        <v>71.108</v>
      </c>
      <c r="H40" s="393" t="s">
        <v>11</v>
      </c>
    </row>
    <row r="41" spans="1:8" s="5" customFormat="1" ht="56.25">
      <c r="A41" s="285">
        <v>12</v>
      </c>
      <c r="B41" s="286">
        <v>10</v>
      </c>
      <c r="C41" s="287" t="s">
        <v>656</v>
      </c>
      <c r="D41" s="287" t="s">
        <v>988</v>
      </c>
      <c r="E41" s="287" t="s">
        <v>1095</v>
      </c>
      <c r="F41" s="287" t="s">
        <v>966</v>
      </c>
      <c r="G41" s="288">
        <v>36.75</v>
      </c>
      <c r="H41" s="393" t="s">
        <v>352</v>
      </c>
    </row>
    <row r="42" spans="1:8" s="5" customFormat="1" ht="22.5">
      <c r="A42" s="292"/>
      <c r="B42" s="293"/>
      <c r="C42" s="294"/>
      <c r="D42" s="294"/>
      <c r="E42" s="294" t="s">
        <v>1378</v>
      </c>
      <c r="F42" s="294"/>
      <c r="G42" s="295"/>
      <c r="H42" s="319"/>
    </row>
    <row r="43" spans="1:8" s="5" customFormat="1" ht="11.25">
      <c r="A43" s="289"/>
      <c r="B43" s="290"/>
      <c r="C43" s="272"/>
      <c r="D43" s="272"/>
      <c r="E43" s="272" t="s">
        <v>802</v>
      </c>
      <c r="F43" s="272"/>
      <c r="G43" s="291">
        <v>36.75</v>
      </c>
      <c r="H43" s="323"/>
    </row>
    <row r="44" spans="1:8" s="5" customFormat="1" ht="22.5">
      <c r="A44" s="281">
        <v>13</v>
      </c>
      <c r="B44" s="282">
        <v>10</v>
      </c>
      <c r="C44" s="283" t="s">
        <v>990</v>
      </c>
      <c r="D44" s="283" t="s">
        <v>991</v>
      </c>
      <c r="E44" s="283" t="s">
        <v>992</v>
      </c>
      <c r="F44" s="283" t="s">
        <v>993</v>
      </c>
      <c r="G44" s="284">
        <v>51.45</v>
      </c>
      <c r="H44" s="283" t="s">
        <v>12</v>
      </c>
    </row>
    <row r="45" spans="1:8" s="5" customFormat="1" ht="11.25">
      <c r="A45" s="296"/>
      <c r="B45" s="297"/>
      <c r="C45" s="298"/>
      <c r="D45" s="298"/>
      <c r="E45" s="298" t="s">
        <v>1381</v>
      </c>
      <c r="F45" s="298"/>
      <c r="G45" s="299">
        <v>51.45</v>
      </c>
      <c r="H45" s="379"/>
    </row>
    <row r="46" spans="1:8" s="5" customFormat="1" ht="11.25">
      <c r="A46" s="414" t="s">
        <v>810</v>
      </c>
      <c r="B46" s="286">
        <v>10</v>
      </c>
      <c r="C46" s="287" t="s">
        <v>656</v>
      </c>
      <c r="D46" s="287" t="s">
        <v>988</v>
      </c>
      <c r="E46" s="287" t="s">
        <v>1095</v>
      </c>
      <c r="F46" s="287" t="s">
        <v>966</v>
      </c>
      <c r="G46" s="288">
        <v>118.356</v>
      </c>
      <c r="H46" s="415"/>
    </row>
    <row r="47" spans="1:8" s="5" customFormat="1" ht="11.25">
      <c r="A47" s="414"/>
      <c r="B47" s="286"/>
      <c r="C47" s="287"/>
      <c r="D47" s="287"/>
      <c r="E47" s="287" t="s">
        <v>811</v>
      </c>
      <c r="F47" s="287"/>
      <c r="G47" s="288"/>
      <c r="H47" s="415"/>
    </row>
    <row r="48" spans="1:8" s="5" customFormat="1" ht="52.5">
      <c r="A48" s="285">
        <v>14</v>
      </c>
      <c r="B48" s="286">
        <v>10</v>
      </c>
      <c r="C48" s="287" t="s">
        <v>656</v>
      </c>
      <c r="D48" s="287" t="s">
        <v>994</v>
      </c>
      <c r="E48" s="287" t="s">
        <v>1097</v>
      </c>
      <c r="F48" s="287" t="s">
        <v>966</v>
      </c>
      <c r="G48" s="288">
        <v>13.23</v>
      </c>
      <c r="H48" s="397" t="s">
        <v>1230</v>
      </c>
    </row>
    <row r="49" spans="1:8" s="5" customFormat="1" ht="22.5">
      <c r="A49" s="292"/>
      <c r="B49" s="293"/>
      <c r="C49" s="294"/>
      <c r="D49" s="294"/>
      <c r="E49" s="294" t="s">
        <v>1378</v>
      </c>
      <c r="F49" s="294"/>
      <c r="G49" s="295"/>
      <c r="H49" s="319"/>
    </row>
    <row r="50" spans="1:8" s="5" customFormat="1" ht="11.25">
      <c r="A50" s="289"/>
      <c r="B50" s="290"/>
      <c r="C50" s="272"/>
      <c r="D50" s="272"/>
      <c r="E50" s="272" t="s">
        <v>803</v>
      </c>
      <c r="F50" s="272"/>
      <c r="G50" s="291">
        <v>13.23</v>
      </c>
      <c r="H50" s="323"/>
    </row>
    <row r="51" spans="1:8" s="5" customFormat="1" ht="22.5">
      <c r="A51" s="281">
        <v>15</v>
      </c>
      <c r="B51" s="282">
        <v>10</v>
      </c>
      <c r="C51" s="283" t="s">
        <v>998</v>
      </c>
      <c r="D51" s="283" t="s">
        <v>999</v>
      </c>
      <c r="E51" s="283" t="s">
        <v>1000</v>
      </c>
      <c r="F51" s="283" t="s">
        <v>993</v>
      </c>
      <c r="G51" s="284">
        <v>25.335</v>
      </c>
      <c r="H51" s="283" t="s">
        <v>13</v>
      </c>
    </row>
    <row r="52" spans="1:8" s="5" customFormat="1" ht="11.25">
      <c r="A52" s="296"/>
      <c r="B52" s="297"/>
      <c r="C52" s="298"/>
      <c r="D52" s="298"/>
      <c r="E52" s="298" t="s">
        <v>804</v>
      </c>
      <c r="F52" s="298"/>
      <c r="G52" s="299">
        <v>25.335</v>
      </c>
      <c r="H52" s="379"/>
    </row>
    <row r="53" spans="1:8" s="5" customFormat="1" ht="11.25">
      <c r="A53" s="414" t="s">
        <v>795</v>
      </c>
      <c r="B53" s="286">
        <v>10</v>
      </c>
      <c r="C53" s="287" t="s">
        <v>656</v>
      </c>
      <c r="D53" s="287" t="s">
        <v>994</v>
      </c>
      <c r="E53" s="287" t="s">
        <v>1097</v>
      </c>
      <c r="F53" s="287" t="s">
        <v>966</v>
      </c>
      <c r="G53" s="288">
        <v>52.74</v>
      </c>
      <c r="H53" s="416"/>
    </row>
    <row r="54" spans="1:8" s="5" customFormat="1" ht="11.25">
      <c r="A54" s="414"/>
      <c r="B54" s="286"/>
      <c r="C54" s="287"/>
      <c r="D54" s="287"/>
      <c r="E54" s="287" t="s">
        <v>812</v>
      </c>
      <c r="F54" s="287"/>
      <c r="G54" s="288"/>
      <c r="H54" s="416"/>
    </row>
    <row r="55" spans="1:8" s="5" customFormat="1" ht="11.25">
      <c r="A55" s="414" t="s">
        <v>796</v>
      </c>
      <c r="B55" s="286">
        <v>10</v>
      </c>
      <c r="C55" s="287"/>
      <c r="D55" s="287">
        <v>175101109</v>
      </c>
      <c r="E55" s="287" t="s">
        <v>813</v>
      </c>
      <c r="F55" s="287" t="s">
        <v>966</v>
      </c>
      <c r="G55" s="288">
        <v>52.74</v>
      </c>
      <c r="H55" s="416"/>
    </row>
    <row r="56" spans="1:8" s="5" customFormat="1" ht="11.25">
      <c r="A56" s="414" t="s">
        <v>814</v>
      </c>
      <c r="B56" s="286">
        <v>10</v>
      </c>
      <c r="C56" s="287" t="s">
        <v>656</v>
      </c>
      <c r="D56" s="287" t="s">
        <v>19</v>
      </c>
      <c r="E56" s="287" t="s">
        <v>1046</v>
      </c>
      <c r="F56" s="287" t="s">
        <v>644</v>
      </c>
      <c r="G56" s="288">
        <v>140.64</v>
      </c>
      <c r="H56" s="416"/>
    </row>
    <row r="57" spans="1:8" s="5" customFormat="1" ht="11.25">
      <c r="A57" s="289"/>
      <c r="B57" s="290"/>
      <c r="C57" s="272"/>
      <c r="D57" s="272"/>
      <c r="E57" s="272" t="s">
        <v>817</v>
      </c>
      <c r="F57" s="272"/>
      <c r="G57" s="291"/>
      <c r="H57" s="416"/>
    </row>
    <row r="58" spans="1:8" s="5" customFormat="1" ht="11.25">
      <c r="A58" s="414" t="s">
        <v>815</v>
      </c>
      <c r="B58" s="286">
        <v>10</v>
      </c>
      <c r="C58" s="287" t="s">
        <v>1002</v>
      </c>
      <c r="D58" s="287" t="s">
        <v>23</v>
      </c>
      <c r="E58" s="287" t="s">
        <v>24</v>
      </c>
      <c r="F58" s="287" t="s">
        <v>644</v>
      </c>
      <c r="G58" s="288">
        <v>140.64</v>
      </c>
      <c r="H58" s="416"/>
    </row>
    <row r="59" spans="1:8" s="5" customFormat="1" ht="11.25">
      <c r="A59" s="414" t="s">
        <v>816</v>
      </c>
      <c r="B59" s="282">
        <v>10</v>
      </c>
      <c r="C59" s="283" t="s">
        <v>25</v>
      </c>
      <c r="D59" s="283" t="s">
        <v>841</v>
      </c>
      <c r="E59" s="283" t="s">
        <v>842</v>
      </c>
      <c r="F59" s="283" t="s">
        <v>28</v>
      </c>
      <c r="G59" s="284">
        <v>5.71</v>
      </c>
      <c r="H59" s="416"/>
    </row>
    <row r="60" spans="1:8" s="5" customFormat="1" ht="11.25">
      <c r="A60" s="281"/>
      <c r="B60" s="282"/>
      <c r="C60" s="283"/>
      <c r="D60" s="283"/>
      <c r="E60" s="283" t="s">
        <v>818</v>
      </c>
      <c r="F60" s="283"/>
      <c r="G60" s="284"/>
      <c r="H60" s="416"/>
    </row>
    <row r="61" spans="1:8" s="5" customFormat="1" ht="22.5">
      <c r="A61" s="285">
        <v>16</v>
      </c>
      <c r="B61" s="286">
        <v>10</v>
      </c>
      <c r="C61" s="287" t="s">
        <v>1002</v>
      </c>
      <c r="D61" s="287" t="s">
        <v>1003</v>
      </c>
      <c r="E61" s="287" t="s">
        <v>844</v>
      </c>
      <c r="F61" s="287" t="s">
        <v>993</v>
      </c>
      <c r="G61" s="288">
        <v>50.456</v>
      </c>
      <c r="H61" s="394" t="s">
        <v>92</v>
      </c>
    </row>
    <row r="62" spans="1:8" s="5" customFormat="1" ht="10.5">
      <c r="A62" s="277"/>
      <c r="B62" s="278"/>
      <c r="C62" s="279"/>
      <c r="D62" s="279"/>
      <c r="E62" s="279" t="s">
        <v>432</v>
      </c>
      <c r="F62" s="279"/>
      <c r="G62" s="280"/>
      <c r="H62" s="301"/>
    </row>
    <row r="63" spans="1:8" s="5" customFormat="1" ht="23.25" thickBot="1">
      <c r="A63" s="334">
        <v>17</v>
      </c>
      <c r="B63" s="335">
        <v>10</v>
      </c>
      <c r="C63" s="336" t="s">
        <v>656</v>
      </c>
      <c r="D63" s="336" t="s">
        <v>1005</v>
      </c>
      <c r="E63" s="336" t="s">
        <v>1006</v>
      </c>
      <c r="F63" s="336" t="s">
        <v>966</v>
      </c>
      <c r="G63" s="337">
        <v>71.108</v>
      </c>
      <c r="H63" s="417" t="s">
        <v>93</v>
      </c>
    </row>
    <row r="64" spans="1:8" s="5" customFormat="1" ht="12" thickBot="1">
      <c r="A64" s="329"/>
      <c r="B64" s="330"/>
      <c r="C64" s="331"/>
      <c r="D64" s="331" t="s">
        <v>633</v>
      </c>
      <c r="E64" s="331" t="s">
        <v>1018</v>
      </c>
      <c r="F64" s="331"/>
      <c r="G64" s="332"/>
      <c r="H64" s="332"/>
    </row>
    <row r="65" spans="1:8" s="5" customFormat="1" ht="22.5">
      <c r="A65" s="339" t="s">
        <v>819</v>
      </c>
      <c r="B65" s="274">
        <v>10</v>
      </c>
      <c r="C65" s="275" t="s">
        <v>1011</v>
      </c>
      <c r="D65" s="275" t="s">
        <v>845</v>
      </c>
      <c r="E65" s="275" t="s">
        <v>846</v>
      </c>
      <c r="F65" s="275" t="s">
        <v>966</v>
      </c>
      <c r="G65" s="276">
        <v>11.72</v>
      </c>
      <c r="H65" s="333" t="s">
        <v>1427</v>
      </c>
    </row>
    <row r="66" spans="1:8" s="5" customFormat="1" ht="11.25">
      <c r="A66" s="289"/>
      <c r="B66" s="290"/>
      <c r="C66" s="272"/>
      <c r="D66" s="272"/>
      <c r="E66" s="272" t="s">
        <v>820</v>
      </c>
      <c r="F66" s="272"/>
      <c r="G66" s="291">
        <v>11.72</v>
      </c>
      <c r="H66" s="406"/>
    </row>
    <row r="67" spans="1:8" s="5" customFormat="1" ht="22.5">
      <c r="A67" s="345">
        <v>18</v>
      </c>
      <c r="B67" s="341">
        <v>10</v>
      </c>
      <c r="C67" s="342" t="s">
        <v>1011</v>
      </c>
      <c r="D67" s="342" t="s">
        <v>847</v>
      </c>
      <c r="E67" s="342" t="s">
        <v>848</v>
      </c>
      <c r="F67" s="342" t="s">
        <v>966</v>
      </c>
      <c r="G67" s="343">
        <v>2.94</v>
      </c>
      <c r="H67" s="404" t="s">
        <v>1428</v>
      </c>
    </row>
    <row r="68" spans="1:8" s="5" customFormat="1" ht="22.5">
      <c r="A68" s="292"/>
      <c r="B68" s="293"/>
      <c r="C68" s="294"/>
      <c r="D68" s="294"/>
      <c r="E68" s="294" t="s">
        <v>1378</v>
      </c>
      <c r="F68" s="294"/>
      <c r="G68" s="295"/>
      <c r="H68" s="319"/>
    </row>
    <row r="69" spans="1:8" s="5" customFormat="1" ht="11.25">
      <c r="A69" s="289"/>
      <c r="B69" s="290"/>
      <c r="C69" s="272"/>
      <c r="D69" s="272"/>
      <c r="E69" s="272" t="s">
        <v>821</v>
      </c>
      <c r="F69" s="272"/>
      <c r="G69" s="291">
        <v>2.94</v>
      </c>
      <c r="H69" s="323"/>
    </row>
    <row r="70" spans="1:8" s="5" customFormat="1" ht="22.5">
      <c r="A70" s="285">
        <v>19</v>
      </c>
      <c r="B70" s="286">
        <v>10</v>
      </c>
      <c r="C70" s="287" t="s">
        <v>1011</v>
      </c>
      <c r="D70" s="287" t="s">
        <v>1437</v>
      </c>
      <c r="E70" s="287" t="s">
        <v>1438</v>
      </c>
      <c r="F70" s="287" t="s">
        <v>966</v>
      </c>
      <c r="G70" s="288">
        <v>1.764</v>
      </c>
      <c r="H70" s="287" t="s">
        <v>16</v>
      </c>
    </row>
    <row r="71" spans="1:8" s="5" customFormat="1" ht="22.5">
      <c r="A71" s="292"/>
      <c r="B71" s="293"/>
      <c r="C71" s="294"/>
      <c r="D71" s="294"/>
      <c r="E71" s="294" t="s">
        <v>1378</v>
      </c>
      <c r="F71" s="294"/>
      <c r="G71" s="295"/>
      <c r="H71" s="319"/>
    </row>
    <row r="72" spans="1:8" s="5" customFormat="1" ht="12" thickBot="1">
      <c r="A72" s="346"/>
      <c r="B72" s="347"/>
      <c r="C72" s="348"/>
      <c r="D72" s="348"/>
      <c r="E72" s="348" t="s">
        <v>822</v>
      </c>
      <c r="F72" s="348"/>
      <c r="G72" s="349">
        <v>1.764</v>
      </c>
      <c r="H72" s="350"/>
    </row>
    <row r="73" spans="1:8" s="5" customFormat="1" ht="12" thickBot="1">
      <c r="A73" s="329"/>
      <c r="B73" s="330"/>
      <c r="C73" s="331"/>
      <c r="D73" s="331" t="s">
        <v>634</v>
      </c>
      <c r="E73" s="331" t="s">
        <v>712</v>
      </c>
      <c r="F73" s="331"/>
      <c r="G73" s="332"/>
      <c r="H73" s="332"/>
    </row>
    <row r="74" spans="1:8" s="5" customFormat="1" ht="11.25">
      <c r="A74" s="273">
        <v>20</v>
      </c>
      <c r="B74" s="274">
        <v>10</v>
      </c>
      <c r="C74" s="275" t="s">
        <v>641</v>
      </c>
      <c r="D74" s="275" t="s">
        <v>46</v>
      </c>
      <c r="E74" s="275" t="s">
        <v>47</v>
      </c>
      <c r="F74" s="275" t="s">
        <v>644</v>
      </c>
      <c r="G74" s="276">
        <v>29.4</v>
      </c>
      <c r="H74" s="396" t="s">
        <v>98</v>
      </c>
    </row>
    <row r="75" spans="1:8" s="5" customFormat="1" ht="22.5">
      <c r="A75" s="292"/>
      <c r="B75" s="293"/>
      <c r="C75" s="294"/>
      <c r="D75" s="294"/>
      <c r="E75" s="294" t="s">
        <v>1378</v>
      </c>
      <c r="F75" s="294"/>
      <c r="G75" s="295"/>
      <c r="H75" s="319"/>
    </row>
    <row r="76" spans="1:8" s="5" customFormat="1" ht="11.25">
      <c r="A76" s="289"/>
      <c r="B76" s="290"/>
      <c r="C76" s="272"/>
      <c r="D76" s="272"/>
      <c r="E76" s="272" t="s">
        <v>823</v>
      </c>
      <c r="F76" s="272"/>
      <c r="G76" s="291">
        <v>29.4</v>
      </c>
      <c r="H76" s="323"/>
    </row>
    <row r="77" spans="1:8" s="5" customFormat="1" ht="31.5">
      <c r="A77" s="285">
        <v>21</v>
      </c>
      <c r="B77" s="286">
        <v>10</v>
      </c>
      <c r="C77" s="287" t="s">
        <v>641</v>
      </c>
      <c r="D77" s="287" t="s">
        <v>713</v>
      </c>
      <c r="E77" s="287" t="s">
        <v>714</v>
      </c>
      <c r="F77" s="287" t="s">
        <v>644</v>
      </c>
      <c r="G77" s="288">
        <v>29.4</v>
      </c>
      <c r="H77" s="397" t="s">
        <v>99</v>
      </c>
    </row>
    <row r="78" spans="1:8" s="5" customFormat="1" ht="22.5">
      <c r="A78" s="292"/>
      <c r="B78" s="293"/>
      <c r="C78" s="294"/>
      <c r="D78" s="294"/>
      <c r="E78" s="294" t="s">
        <v>1378</v>
      </c>
      <c r="F78" s="294"/>
      <c r="G78" s="295"/>
      <c r="H78" s="319"/>
    </row>
    <row r="79" spans="1:8" s="5" customFormat="1" ht="11.25">
      <c r="A79" s="289"/>
      <c r="B79" s="290"/>
      <c r="C79" s="272"/>
      <c r="D79" s="272"/>
      <c r="E79" s="272" t="s">
        <v>824</v>
      </c>
      <c r="F79" s="272"/>
      <c r="G79" s="291">
        <v>29.4</v>
      </c>
      <c r="H79" s="323"/>
    </row>
    <row r="80" spans="1:8" s="5" customFormat="1" ht="31.5">
      <c r="A80" s="285">
        <v>22</v>
      </c>
      <c r="B80" s="286">
        <v>10</v>
      </c>
      <c r="C80" s="287" t="s">
        <v>641</v>
      </c>
      <c r="D80" s="287" t="s">
        <v>724</v>
      </c>
      <c r="E80" s="287" t="s">
        <v>725</v>
      </c>
      <c r="F80" s="287" t="s">
        <v>644</v>
      </c>
      <c r="G80" s="288">
        <v>29.4</v>
      </c>
      <c r="H80" s="397" t="s">
        <v>100</v>
      </c>
    </row>
    <row r="81" spans="1:8" s="5" customFormat="1" ht="22.5">
      <c r="A81" s="292"/>
      <c r="B81" s="293"/>
      <c r="C81" s="294"/>
      <c r="D81" s="294"/>
      <c r="E81" s="294" t="s">
        <v>1378</v>
      </c>
      <c r="F81" s="294"/>
      <c r="G81" s="295"/>
      <c r="H81" s="319"/>
    </row>
    <row r="82" spans="1:8" s="5" customFormat="1" ht="11.25">
      <c r="A82" s="289"/>
      <c r="B82" s="290"/>
      <c r="C82" s="272"/>
      <c r="D82" s="272"/>
      <c r="E82" s="272" t="s">
        <v>823</v>
      </c>
      <c r="F82" s="272"/>
      <c r="G82" s="291">
        <v>29.4</v>
      </c>
      <c r="H82" s="323"/>
    </row>
    <row r="83" spans="1:8" s="5" customFormat="1" ht="22.5">
      <c r="A83" s="285">
        <v>23</v>
      </c>
      <c r="B83" s="286">
        <v>10</v>
      </c>
      <c r="C83" s="287" t="s">
        <v>641</v>
      </c>
      <c r="D83" s="287" t="s">
        <v>48</v>
      </c>
      <c r="E83" s="287" t="s">
        <v>49</v>
      </c>
      <c r="F83" s="287" t="s">
        <v>644</v>
      </c>
      <c r="G83" s="288">
        <v>29.4</v>
      </c>
      <c r="H83" s="398" t="s">
        <v>102</v>
      </c>
    </row>
    <row r="84" spans="1:8" s="5" customFormat="1" ht="22.5">
      <c r="A84" s="292"/>
      <c r="B84" s="293"/>
      <c r="C84" s="294"/>
      <c r="D84" s="294"/>
      <c r="E84" s="294" t="s">
        <v>1378</v>
      </c>
      <c r="F84" s="294"/>
      <c r="G84" s="295"/>
      <c r="H84" s="319"/>
    </row>
    <row r="85" spans="1:8" s="5" customFormat="1" ht="11.25">
      <c r="A85" s="309"/>
      <c r="B85" s="310"/>
      <c r="C85" s="306"/>
      <c r="D85" s="306"/>
      <c r="E85" s="306" t="s">
        <v>823</v>
      </c>
      <c r="F85" s="306"/>
      <c r="G85" s="307">
        <v>29.4</v>
      </c>
      <c r="H85" s="308"/>
    </row>
    <row r="86" spans="1:8" s="5" customFormat="1" ht="22.5">
      <c r="A86" s="389" t="s">
        <v>1032</v>
      </c>
      <c r="B86" s="286">
        <v>9</v>
      </c>
      <c r="C86" s="287" t="s">
        <v>641</v>
      </c>
      <c r="D86" s="287" t="s">
        <v>849</v>
      </c>
      <c r="E86" s="287" t="s">
        <v>850</v>
      </c>
      <c r="F86" s="287" t="s">
        <v>644</v>
      </c>
      <c r="G86" s="288">
        <v>41.16</v>
      </c>
      <c r="H86" s="308"/>
    </row>
    <row r="87" spans="1:8" s="5" customFormat="1" ht="11.25">
      <c r="A87" s="309"/>
      <c r="B87" s="310"/>
      <c r="C87" s="306"/>
      <c r="D87" s="306"/>
      <c r="E87" s="306" t="s">
        <v>825</v>
      </c>
      <c r="F87" s="306"/>
      <c r="G87" s="307"/>
      <c r="H87" s="308"/>
    </row>
    <row r="88" spans="1:8" s="5" customFormat="1" ht="22.5">
      <c r="A88" s="389" t="s">
        <v>1033</v>
      </c>
      <c r="B88" s="290">
        <v>10</v>
      </c>
      <c r="C88" s="272"/>
      <c r="D88" s="272">
        <v>573211111</v>
      </c>
      <c r="E88" s="272" t="s">
        <v>1026</v>
      </c>
      <c r="F88" s="272" t="s">
        <v>644</v>
      </c>
      <c r="G88" s="291">
        <v>99.96</v>
      </c>
      <c r="H88" s="320" t="s">
        <v>1027</v>
      </c>
    </row>
    <row r="89" spans="1:8" s="5" customFormat="1" ht="22.5">
      <c r="A89" s="311"/>
      <c r="B89" s="310"/>
      <c r="C89" s="306"/>
      <c r="D89" s="306"/>
      <c r="E89" s="294" t="s">
        <v>1378</v>
      </c>
      <c r="F89" s="306"/>
      <c r="G89" s="307"/>
      <c r="H89" s="312"/>
    </row>
    <row r="90" spans="1:8" s="5" customFormat="1" ht="11.25">
      <c r="A90" s="311"/>
      <c r="B90" s="310"/>
      <c r="C90" s="306"/>
      <c r="D90" s="306"/>
      <c r="E90" s="306" t="s">
        <v>826</v>
      </c>
      <c r="F90" s="306"/>
      <c r="G90" s="307">
        <v>99.96</v>
      </c>
      <c r="H90" s="312"/>
    </row>
    <row r="91" spans="1:8" s="5" customFormat="1" ht="12" thickBot="1">
      <c r="A91" s="352" t="s">
        <v>487</v>
      </c>
      <c r="B91" s="347">
        <v>10</v>
      </c>
      <c r="C91" s="348"/>
      <c r="D91" s="348">
        <v>573191111</v>
      </c>
      <c r="E91" s="348" t="s">
        <v>1023</v>
      </c>
      <c r="F91" s="348" t="s">
        <v>644</v>
      </c>
      <c r="G91" s="349">
        <v>29.4</v>
      </c>
      <c r="H91" s="321" t="s">
        <v>1024</v>
      </c>
    </row>
    <row r="92" spans="1:8" s="5" customFormat="1" ht="12" thickBot="1">
      <c r="A92" s="329"/>
      <c r="B92" s="330"/>
      <c r="C92" s="331"/>
      <c r="D92" s="331" t="s">
        <v>636</v>
      </c>
      <c r="E92" s="331" t="s">
        <v>732</v>
      </c>
      <c r="F92" s="331"/>
      <c r="G92" s="332"/>
      <c r="H92" s="332"/>
    </row>
    <row r="93" spans="1:8" s="5" customFormat="1" ht="33.75">
      <c r="A93" s="273">
        <v>24</v>
      </c>
      <c r="B93" s="274">
        <v>10</v>
      </c>
      <c r="C93" s="275" t="s">
        <v>1011</v>
      </c>
      <c r="D93" s="275" t="s">
        <v>857</v>
      </c>
      <c r="E93" s="275" t="s">
        <v>858</v>
      </c>
      <c r="F93" s="275" t="s">
        <v>1017</v>
      </c>
      <c r="G93" s="276">
        <v>31</v>
      </c>
      <c r="H93" s="314" t="s">
        <v>906</v>
      </c>
    </row>
    <row r="94" spans="1:8" s="5" customFormat="1" ht="19.5">
      <c r="A94" s="277"/>
      <c r="B94" s="278"/>
      <c r="C94" s="279"/>
      <c r="D94" s="279"/>
      <c r="E94" s="279" t="s">
        <v>1380</v>
      </c>
      <c r="F94" s="279"/>
      <c r="G94" s="280"/>
      <c r="H94" s="301"/>
    </row>
    <row r="95" spans="1:8" s="5" customFormat="1" ht="22.5">
      <c r="A95" s="285">
        <v>25</v>
      </c>
      <c r="B95" s="286">
        <v>10</v>
      </c>
      <c r="C95" s="287" t="s">
        <v>1011</v>
      </c>
      <c r="D95" s="287" t="s">
        <v>860</v>
      </c>
      <c r="E95" s="287" t="s">
        <v>861</v>
      </c>
      <c r="F95" s="287" t="s">
        <v>961</v>
      </c>
      <c r="G95" s="288">
        <v>146.6</v>
      </c>
      <c r="H95" s="393" t="s">
        <v>608</v>
      </c>
    </row>
    <row r="96" spans="1:8" s="5" customFormat="1" ht="19.5">
      <c r="A96" s="277"/>
      <c r="B96" s="278"/>
      <c r="C96" s="279"/>
      <c r="D96" s="279"/>
      <c r="E96" s="279" t="s">
        <v>1380</v>
      </c>
      <c r="F96" s="279"/>
      <c r="G96" s="280"/>
      <c r="H96" s="301"/>
    </row>
    <row r="97" spans="1:8" s="5" customFormat="1" ht="22.5">
      <c r="A97" s="281">
        <v>26</v>
      </c>
      <c r="B97" s="282">
        <v>10</v>
      </c>
      <c r="C97" s="283" t="s">
        <v>735</v>
      </c>
      <c r="D97" s="283" t="s">
        <v>863</v>
      </c>
      <c r="E97" s="283" t="s">
        <v>864</v>
      </c>
      <c r="F97" s="283" t="s">
        <v>961</v>
      </c>
      <c r="G97" s="284">
        <v>148.8</v>
      </c>
      <c r="H97" s="283" t="s">
        <v>609</v>
      </c>
    </row>
    <row r="98" spans="1:8" s="5" customFormat="1" ht="11.25">
      <c r="A98" s="296"/>
      <c r="B98" s="297"/>
      <c r="C98" s="298"/>
      <c r="D98" s="298"/>
      <c r="E98" s="298" t="s">
        <v>1416</v>
      </c>
      <c r="F98" s="298"/>
      <c r="G98" s="299">
        <v>148.8</v>
      </c>
      <c r="H98" s="379"/>
    </row>
    <row r="99" spans="1:8" s="5" customFormat="1" ht="22.5">
      <c r="A99" s="285">
        <v>27</v>
      </c>
      <c r="B99" s="286">
        <v>10</v>
      </c>
      <c r="C99" s="287" t="s">
        <v>1002</v>
      </c>
      <c r="D99" s="287" t="s">
        <v>868</v>
      </c>
      <c r="E99" s="287" t="s">
        <v>869</v>
      </c>
      <c r="F99" s="287" t="s">
        <v>1017</v>
      </c>
      <c r="G99" s="288">
        <v>21</v>
      </c>
      <c r="H99" s="393" t="s">
        <v>610</v>
      </c>
    </row>
    <row r="100" spans="1:8" s="5" customFormat="1" ht="19.5">
      <c r="A100" s="277"/>
      <c r="B100" s="278"/>
      <c r="C100" s="279"/>
      <c r="D100" s="279"/>
      <c r="E100" s="279" t="s">
        <v>1380</v>
      </c>
      <c r="F100" s="279"/>
      <c r="G100" s="280"/>
      <c r="H100" s="301"/>
    </row>
    <row r="101" spans="1:8" s="5" customFormat="1" ht="22.5">
      <c r="A101" s="285">
        <v>28</v>
      </c>
      <c r="B101" s="286">
        <v>10</v>
      </c>
      <c r="C101" s="287" t="s">
        <v>1002</v>
      </c>
      <c r="D101" s="287" t="s">
        <v>870</v>
      </c>
      <c r="E101" s="287" t="s">
        <v>871</v>
      </c>
      <c r="F101" s="287" t="s">
        <v>1017</v>
      </c>
      <c r="G101" s="288">
        <v>10</v>
      </c>
      <c r="H101" s="393" t="s">
        <v>615</v>
      </c>
    </row>
    <row r="102" spans="1:8" s="5" customFormat="1" ht="19.5">
      <c r="A102" s="277"/>
      <c r="B102" s="278"/>
      <c r="C102" s="279"/>
      <c r="D102" s="279"/>
      <c r="E102" s="279" t="s">
        <v>1380</v>
      </c>
      <c r="F102" s="279"/>
      <c r="G102" s="280"/>
      <c r="H102" s="301"/>
    </row>
    <row r="103" spans="1:8" s="5" customFormat="1" ht="22.5">
      <c r="A103" s="285">
        <v>29</v>
      </c>
      <c r="B103" s="286">
        <v>10</v>
      </c>
      <c r="C103" s="287" t="s">
        <v>1002</v>
      </c>
      <c r="D103" s="287" t="s">
        <v>872</v>
      </c>
      <c r="E103" s="287" t="s">
        <v>873</v>
      </c>
      <c r="F103" s="287" t="s">
        <v>1017</v>
      </c>
      <c r="G103" s="288">
        <v>21</v>
      </c>
      <c r="H103" s="393" t="s">
        <v>611</v>
      </c>
    </row>
    <row r="104" spans="1:8" s="5" customFormat="1" ht="19.5">
      <c r="A104" s="277"/>
      <c r="B104" s="278"/>
      <c r="C104" s="279"/>
      <c r="D104" s="279"/>
      <c r="E104" s="279" t="s">
        <v>1382</v>
      </c>
      <c r="F104" s="279"/>
      <c r="G104" s="280"/>
      <c r="H104" s="301"/>
    </row>
    <row r="105" spans="1:8" s="5" customFormat="1" ht="22.5">
      <c r="A105" s="285">
        <v>30</v>
      </c>
      <c r="B105" s="286">
        <v>10</v>
      </c>
      <c r="C105" s="287" t="s">
        <v>1002</v>
      </c>
      <c r="D105" s="287" t="s">
        <v>1149</v>
      </c>
      <c r="E105" s="287" t="s">
        <v>1150</v>
      </c>
      <c r="F105" s="287" t="s">
        <v>961</v>
      </c>
      <c r="G105" s="288">
        <v>146.6</v>
      </c>
      <c r="H105" s="401" t="s">
        <v>195</v>
      </c>
    </row>
    <row r="106" spans="1:8" s="5" customFormat="1" ht="20.25" thickBot="1">
      <c r="A106" s="315"/>
      <c r="B106" s="316"/>
      <c r="C106" s="317"/>
      <c r="D106" s="317"/>
      <c r="E106" s="317" t="s">
        <v>1380</v>
      </c>
      <c r="F106" s="317"/>
      <c r="G106" s="318"/>
      <c r="H106" s="368"/>
    </row>
    <row r="107" spans="1:8" s="5" customFormat="1" ht="12" thickBot="1">
      <c r="A107" s="329"/>
      <c r="B107" s="330"/>
      <c r="C107" s="331"/>
      <c r="D107" s="331" t="s">
        <v>637</v>
      </c>
      <c r="E107" s="331" t="s">
        <v>763</v>
      </c>
      <c r="F107" s="331"/>
      <c r="G107" s="332"/>
      <c r="H107" s="332"/>
    </row>
    <row r="108" spans="1:8" s="5" customFormat="1" ht="11.25">
      <c r="A108" s="273">
        <v>31</v>
      </c>
      <c r="B108" s="274">
        <v>10</v>
      </c>
      <c r="C108" s="275" t="s">
        <v>641</v>
      </c>
      <c r="D108" s="275" t="s">
        <v>764</v>
      </c>
      <c r="E108" s="275" t="s">
        <v>765</v>
      </c>
      <c r="F108" s="275" t="s">
        <v>961</v>
      </c>
      <c r="G108" s="276">
        <v>58.8</v>
      </c>
      <c r="H108" s="399" t="s">
        <v>196</v>
      </c>
    </row>
    <row r="109" spans="1:8" s="5" customFormat="1" ht="22.5">
      <c r="A109" s="292"/>
      <c r="B109" s="293"/>
      <c r="C109" s="294"/>
      <c r="D109" s="294"/>
      <c r="E109" s="294" t="s">
        <v>1378</v>
      </c>
      <c r="F109" s="294"/>
      <c r="G109" s="295"/>
      <c r="H109" s="319"/>
    </row>
    <row r="110" spans="1:8" s="5" customFormat="1" ht="11.25">
      <c r="A110" s="289"/>
      <c r="B110" s="290"/>
      <c r="C110" s="272"/>
      <c r="D110" s="272"/>
      <c r="E110" s="272" t="s">
        <v>827</v>
      </c>
      <c r="F110" s="272"/>
      <c r="G110" s="291">
        <v>58.8</v>
      </c>
      <c r="H110" s="323"/>
    </row>
    <row r="111" spans="1:8" s="5" customFormat="1" ht="22.5">
      <c r="A111" s="285">
        <v>32</v>
      </c>
      <c r="B111" s="286">
        <v>10</v>
      </c>
      <c r="C111" s="287" t="s">
        <v>641</v>
      </c>
      <c r="D111" s="287" t="s">
        <v>766</v>
      </c>
      <c r="E111" s="287" t="s">
        <v>1157</v>
      </c>
      <c r="F111" s="287" t="s">
        <v>993</v>
      </c>
      <c r="G111" s="288">
        <v>50.456</v>
      </c>
      <c r="H111" s="393" t="s">
        <v>197</v>
      </c>
    </row>
    <row r="112" spans="1:8" s="5" customFormat="1" ht="10.5">
      <c r="A112" s="277"/>
      <c r="B112" s="278"/>
      <c r="C112" s="279"/>
      <c r="D112" s="279"/>
      <c r="E112" s="279" t="s">
        <v>985</v>
      </c>
      <c r="F112" s="279"/>
      <c r="G112" s="280"/>
      <c r="H112" s="301"/>
    </row>
    <row r="113" spans="1:8" s="5" customFormat="1" ht="11.25">
      <c r="A113" s="285">
        <v>33</v>
      </c>
      <c r="B113" s="286">
        <v>10</v>
      </c>
      <c r="C113" s="287" t="s">
        <v>641</v>
      </c>
      <c r="D113" s="287" t="s">
        <v>768</v>
      </c>
      <c r="E113" s="287" t="s">
        <v>1158</v>
      </c>
      <c r="F113" s="287" t="s">
        <v>993</v>
      </c>
      <c r="G113" s="288">
        <v>454.104</v>
      </c>
      <c r="H113" s="393" t="s">
        <v>114</v>
      </c>
    </row>
    <row r="114" spans="1:8" s="5" customFormat="1" ht="10.5">
      <c r="A114" s="277"/>
      <c r="B114" s="278"/>
      <c r="C114" s="279"/>
      <c r="D114" s="279"/>
      <c r="E114" s="279" t="s">
        <v>432</v>
      </c>
      <c r="F114" s="279"/>
      <c r="G114" s="280"/>
      <c r="H114" s="301"/>
    </row>
    <row r="115" spans="1:8" s="5" customFormat="1" ht="12" thickBot="1">
      <c r="A115" s="358">
        <v>34</v>
      </c>
      <c r="B115" s="359">
        <v>10</v>
      </c>
      <c r="C115" s="360" t="s">
        <v>641</v>
      </c>
      <c r="D115" s="360" t="s">
        <v>1159</v>
      </c>
      <c r="E115" s="360" t="s">
        <v>1160</v>
      </c>
      <c r="F115" s="360" t="s">
        <v>993</v>
      </c>
      <c r="G115" s="361">
        <v>50.456</v>
      </c>
      <c r="H115" s="403" t="s">
        <v>614</v>
      </c>
    </row>
    <row r="116" spans="1:8" s="5" customFormat="1" ht="12" thickBot="1">
      <c r="A116" s="408"/>
      <c r="B116" s="409"/>
      <c r="C116" s="410"/>
      <c r="D116" s="410" t="s">
        <v>770</v>
      </c>
      <c r="E116" s="410" t="s">
        <v>771</v>
      </c>
      <c r="F116" s="410"/>
      <c r="G116" s="411"/>
      <c r="H116" s="411"/>
    </row>
    <row r="117" spans="1:8" s="5" customFormat="1" ht="22.5">
      <c r="A117" s="345">
        <v>35</v>
      </c>
      <c r="B117" s="341">
        <v>10</v>
      </c>
      <c r="C117" s="342" t="s">
        <v>1002</v>
      </c>
      <c r="D117" s="342" t="s">
        <v>772</v>
      </c>
      <c r="E117" s="342" t="s">
        <v>875</v>
      </c>
      <c r="F117" s="342" t="s">
        <v>993</v>
      </c>
      <c r="G117" s="343">
        <v>105.089</v>
      </c>
      <c r="H117" s="412" t="s">
        <v>198</v>
      </c>
    </row>
    <row r="118" spans="1:8" s="5" customFormat="1" ht="20.25" thickBot="1">
      <c r="A118" s="315"/>
      <c r="B118" s="316"/>
      <c r="C118" s="317"/>
      <c r="D118" s="317"/>
      <c r="E118" s="317" t="s">
        <v>1380</v>
      </c>
      <c r="F118" s="317"/>
      <c r="G118" s="318"/>
      <c r="H118" s="368"/>
    </row>
    <row r="119" spans="1:8" s="5" customFormat="1" ht="11.25">
      <c r="A119" s="329"/>
      <c r="B119" s="330"/>
      <c r="C119" s="331"/>
      <c r="D119" s="331" t="s">
        <v>876</v>
      </c>
      <c r="E119" s="331" t="s">
        <v>877</v>
      </c>
      <c r="F119" s="331"/>
      <c r="G119" s="332"/>
      <c r="H119" s="332"/>
    </row>
    <row r="120" spans="1:8" s="5" customFormat="1" ht="12" thickBot="1">
      <c r="A120" s="329"/>
      <c r="B120" s="330"/>
      <c r="C120" s="331"/>
      <c r="D120" s="331" t="s">
        <v>878</v>
      </c>
      <c r="E120" s="331" t="s">
        <v>879</v>
      </c>
      <c r="F120" s="331"/>
      <c r="G120" s="332"/>
      <c r="H120" s="332"/>
    </row>
    <row r="121" spans="1:8" s="5" customFormat="1" ht="22.5">
      <c r="A121" s="273">
        <v>36</v>
      </c>
      <c r="B121" s="274">
        <v>10</v>
      </c>
      <c r="C121" s="275" t="s">
        <v>880</v>
      </c>
      <c r="D121" s="275" t="s">
        <v>1161</v>
      </c>
      <c r="E121" s="275" t="s">
        <v>1162</v>
      </c>
      <c r="F121" s="275" t="s">
        <v>1009</v>
      </c>
      <c r="G121" s="276">
        <v>31</v>
      </c>
      <c r="H121" s="399" t="s">
        <v>1401</v>
      </c>
    </row>
    <row r="122" spans="1:8" s="5" customFormat="1" ht="19.5">
      <c r="A122" s="277"/>
      <c r="B122" s="278"/>
      <c r="C122" s="279"/>
      <c r="D122" s="279"/>
      <c r="E122" s="279" t="s">
        <v>1380</v>
      </c>
      <c r="F122" s="279"/>
      <c r="G122" s="280"/>
      <c r="H122" s="301"/>
    </row>
    <row r="123" spans="1:8" s="5" customFormat="1" ht="22.5">
      <c r="A123" s="285">
        <v>37</v>
      </c>
      <c r="B123" s="286">
        <v>10</v>
      </c>
      <c r="C123" s="287" t="s">
        <v>880</v>
      </c>
      <c r="D123" s="287" t="s">
        <v>1163</v>
      </c>
      <c r="E123" s="287" t="s">
        <v>1164</v>
      </c>
      <c r="F123" s="287" t="s">
        <v>961</v>
      </c>
      <c r="G123" s="288">
        <v>146.6</v>
      </c>
      <c r="H123" s="393" t="s">
        <v>1400</v>
      </c>
    </row>
    <row r="124" spans="1:8" s="5" customFormat="1" ht="20.25" thickBot="1">
      <c r="A124" s="315"/>
      <c r="B124" s="316"/>
      <c r="C124" s="317"/>
      <c r="D124" s="317"/>
      <c r="E124" s="317" t="s">
        <v>1380</v>
      </c>
      <c r="F124" s="317"/>
      <c r="G124" s="318"/>
      <c r="H124" s="368"/>
    </row>
    <row r="125" spans="1:8" s="5" customFormat="1" ht="11.25">
      <c r="A125" s="369"/>
      <c r="B125" s="370"/>
      <c r="C125" s="371"/>
      <c r="D125" s="371"/>
      <c r="E125" s="371" t="s">
        <v>885</v>
      </c>
      <c r="F125" s="371"/>
      <c r="G125" s="372"/>
      <c r="H125" s="372"/>
    </row>
    <row r="126" spans="1:8" ht="10.5">
      <c r="A126" s="373"/>
      <c r="B126" s="391"/>
      <c r="C126" s="374"/>
      <c r="D126" s="374"/>
      <c r="E126" s="374"/>
      <c r="F126" s="374"/>
      <c r="G126" s="375"/>
      <c r="H126" s="375"/>
    </row>
    <row r="127" spans="1:8" ht="10.5">
      <c r="A127" s="373"/>
      <c r="B127" s="391"/>
      <c r="C127" s="374"/>
      <c r="D127" s="374"/>
      <c r="E127" s="374"/>
      <c r="F127" s="374"/>
      <c r="G127" s="375"/>
      <c r="H127" s="375"/>
    </row>
    <row r="128" spans="1:8" ht="10.5">
      <c r="A128" s="373"/>
      <c r="B128" s="391"/>
      <c r="C128" s="374"/>
      <c r="D128" s="374"/>
      <c r="E128" s="374"/>
      <c r="F128" s="374"/>
      <c r="G128" s="375"/>
      <c r="H128" s="375"/>
    </row>
    <row r="129" spans="1:8" ht="10.5">
      <c r="A129" s="373"/>
      <c r="B129" s="391"/>
      <c r="C129" s="374"/>
      <c r="D129" s="374"/>
      <c r="E129" s="374"/>
      <c r="F129" s="374"/>
      <c r="G129" s="375"/>
      <c r="H129" s="375"/>
    </row>
    <row r="130" spans="1:8" ht="10.5">
      <c r="A130" s="373"/>
      <c r="B130" s="391"/>
      <c r="C130" s="374"/>
      <c r="D130" s="374"/>
      <c r="E130" s="374"/>
      <c r="F130" s="374"/>
      <c r="G130" s="375"/>
      <c r="H130" s="375"/>
    </row>
    <row r="131" spans="1:8" ht="10.5">
      <c r="A131" s="373"/>
      <c r="B131" s="391"/>
      <c r="C131" s="374"/>
      <c r="D131" s="374"/>
      <c r="E131" s="374"/>
      <c r="F131" s="374"/>
      <c r="G131" s="375"/>
      <c r="H131" s="375"/>
    </row>
    <row r="132" spans="1:8" ht="10.5">
      <c r="A132" s="373"/>
      <c r="B132" s="391"/>
      <c r="C132" s="374"/>
      <c r="D132" s="374"/>
      <c r="E132" s="374"/>
      <c r="F132" s="374"/>
      <c r="G132" s="375"/>
      <c r="H132" s="375"/>
    </row>
    <row r="133" spans="1:8" ht="10.5">
      <c r="A133" s="373"/>
      <c r="B133" s="391"/>
      <c r="C133" s="374"/>
      <c r="D133" s="374"/>
      <c r="E133" s="374"/>
      <c r="F133" s="374"/>
      <c r="G133" s="375"/>
      <c r="H133" s="375"/>
    </row>
    <row r="134" spans="1:8" ht="10.5">
      <c r="A134" s="373"/>
      <c r="B134" s="391"/>
      <c r="C134" s="374"/>
      <c r="D134" s="374"/>
      <c r="E134" s="374"/>
      <c r="F134" s="374"/>
      <c r="G134" s="375"/>
      <c r="H134" s="375"/>
    </row>
    <row r="135" spans="1:8" ht="10.5">
      <c r="A135" s="373"/>
      <c r="B135" s="391"/>
      <c r="C135" s="374"/>
      <c r="D135" s="374"/>
      <c r="E135" s="374"/>
      <c r="F135" s="374"/>
      <c r="G135" s="375"/>
      <c r="H135" s="375"/>
    </row>
    <row r="136" spans="1:8" ht="10.5">
      <c r="A136" s="373"/>
      <c r="B136" s="391"/>
      <c r="C136" s="374"/>
      <c r="D136" s="374"/>
      <c r="E136" s="374"/>
      <c r="F136" s="374"/>
      <c r="G136" s="375"/>
      <c r="H136" s="375"/>
    </row>
    <row r="137" spans="1:8" ht="10.5">
      <c r="A137" s="373"/>
      <c r="B137" s="391"/>
      <c r="C137" s="374"/>
      <c r="D137" s="374"/>
      <c r="E137" s="374"/>
      <c r="F137" s="374"/>
      <c r="G137" s="375"/>
      <c r="H137" s="375"/>
    </row>
    <row r="138" spans="1:8" ht="10.5">
      <c r="A138" s="373"/>
      <c r="B138" s="391"/>
      <c r="C138" s="374"/>
      <c r="D138" s="374"/>
      <c r="E138" s="374"/>
      <c r="F138" s="374"/>
      <c r="G138" s="375"/>
      <c r="H138" s="375"/>
    </row>
    <row r="139" spans="1:8" ht="10.5">
      <c r="A139" s="373"/>
      <c r="B139" s="391"/>
      <c r="C139" s="374"/>
      <c r="D139" s="374"/>
      <c r="E139" s="374"/>
      <c r="F139" s="374"/>
      <c r="G139" s="375"/>
      <c r="H139" s="375"/>
    </row>
    <row r="140" spans="1:8" ht="10.5">
      <c r="A140" s="373"/>
      <c r="B140" s="391"/>
      <c r="C140" s="374"/>
      <c r="D140" s="374"/>
      <c r="E140" s="374"/>
      <c r="F140" s="374"/>
      <c r="G140" s="375"/>
      <c r="H140" s="375"/>
    </row>
    <row r="141" spans="1:8" ht="10.5">
      <c r="A141" s="373"/>
      <c r="B141" s="391"/>
      <c r="C141" s="374"/>
      <c r="D141" s="374"/>
      <c r="E141" s="374"/>
      <c r="F141" s="374"/>
      <c r="G141" s="375"/>
      <c r="H141" s="375"/>
    </row>
    <row r="142" spans="1:8" ht="10.5">
      <c r="A142" s="373"/>
      <c r="B142" s="391"/>
      <c r="C142" s="374"/>
      <c r="D142" s="374"/>
      <c r="E142" s="374"/>
      <c r="F142" s="374"/>
      <c r="G142" s="375"/>
      <c r="H142" s="375"/>
    </row>
    <row r="143" spans="1:8" ht="10.5">
      <c r="A143" s="373"/>
      <c r="B143" s="391"/>
      <c r="C143" s="374"/>
      <c r="D143" s="374"/>
      <c r="E143" s="374"/>
      <c r="F143" s="374"/>
      <c r="G143" s="375"/>
      <c r="H143" s="375"/>
    </row>
    <row r="144" spans="1:8" ht="10.5">
      <c r="A144" s="373"/>
      <c r="B144" s="391"/>
      <c r="C144" s="374"/>
      <c r="D144" s="374"/>
      <c r="E144" s="374"/>
      <c r="F144" s="374"/>
      <c r="G144" s="375"/>
      <c r="H144" s="375"/>
    </row>
    <row r="145" spans="1:8" ht="10.5">
      <c r="A145" s="373"/>
      <c r="B145" s="391"/>
      <c r="C145" s="374"/>
      <c r="D145" s="374"/>
      <c r="E145" s="374"/>
      <c r="F145" s="374"/>
      <c r="G145" s="375"/>
      <c r="H145" s="375"/>
    </row>
    <row r="146" ht="10.5">
      <c r="B146" s="38"/>
    </row>
    <row r="147" ht="10.5">
      <c r="B147" s="38"/>
    </row>
    <row r="148" ht="10.5">
      <c r="B148" s="38"/>
    </row>
    <row r="149" ht="10.5">
      <c r="B149" s="38"/>
    </row>
    <row r="150" ht="10.5">
      <c r="B150" s="38"/>
    </row>
    <row r="151" ht="10.5">
      <c r="B151" s="38"/>
    </row>
    <row r="152" ht="10.5">
      <c r="B152" s="38"/>
    </row>
    <row r="153" ht="10.5">
      <c r="B153" s="38"/>
    </row>
    <row r="154" ht="10.5">
      <c r="B154" s="38"/>
    </row>
    <row r="155" ht="10.5">
      <c r="B155" s="38"/>
    </row>
    <row r="156" ht="10.5">
      <c r="B156" s="38"/>
    </row>
    <row r="157" ht="10.5">
      <c r="B157" s="38"/>
    </row>
    <row r="158" ht="10.5">
      <c r="B158" s="38"/>
    </row>
    <row r="159" ht="10.5">
      <c r="B159" s="38"/>
    </row>
    <row r="160" ht="10.5">
      <c r="B160" s="38"/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landscape" scale="88" r:id="rId1"/>
  <headerFooter alignWithMargins="0">
    <oddFooter>&amp;CStrana &amp;P&amp;RHPO 3-7-675 r.1</oddFooter>
  </headerFooter>
  <rowBreaks count="1" manualBreakCount="1">
    <brk id="118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I141"/>
  <sheetViews>
    <sheetView showGridLines="0" view="pageBreakPreview" zoomScaleSheetLayoutView="100" zoomScalePageLayoutView="0" workbookViewId="0" topLeftCell="A1">
      <pane ySplit="11" topLeftCell="BM12" activePane="bottomLeft" state="frozen"/>
      <selection pane="topLeft" activeCell="D19" sqref="D19"/>
      <selection pane="bottomLeft" activeCell="D19" sqref="D19"/>
    </sheetView>
  </sheetViews>
  <sheetFormatPr defaultColWidth="10.5" defaultRowHeight="10.5"/>
  <cols>
    <col min="1" max="2" width="7.5" style="2" customWidth="1"/>
    <col min="3" max="3" width="7.66015625" style="3" hidden="1" customWidth="1"/>
    <col min="4" max="4" width="11.33203125" style="3" customWidth="1"/>
    <col min="5" max="5" width="57.66015625" style="3" customWidth="1"/>
    <col min="6" max="6" width="5.33203125" style="3" customWidth="1"/>
    <col min="7" max="7" width="9.83203125" style="4" customWidth="1"/>
    <col min="8" max="8" width="81" style="4" customWidth="1"/>
    <col min="9" max="16384" width="10.5" style="1" customWidth="1"/>
  </cols>
  <sheetData>
    <row r="1" spans="1:8" s="5" customFormat="1" ht="18">
      <c r="A1" s="6" t="s">
        <v>1190</v>
      </c>
      <c r="B1" s="6"/>
      <c r="C1" s="7"/>
      <c r="D1" s="7"/>
      <c r="E1" s="7"/>
      <c r="F1" s="7"/>
      <c r="G1" s="7"/>
      <c r="H1" s="7"/>
    </row>
    <row r="2" spans="1:8" s="5" customFormat="1" ht="11.25">
      <c r="A2" s="8" t="s">
        <v>1185</v>
      </c>
      <c r="B2" s="8"/>
      <c r="C2" s="9"/>
      <c r="D2" s="9"/>
      <c r="E2" s="9"/>
      <c r="F2" s="9"/>
      <c r="G2" s="9"/>
      <c r="H2" s="9"/>
    </row>
    <row r="3" spans="1:8" s="5" customFormat="1" ht="11.25">
      <c r="A3" s="8" t="s">
        <v>321</v>
      </c>
      <c r="B3" s="8"/>
      <c r="C3" s="9"/>
      <c r="D3" s="9"/>
      <c r="E3" s="9"/>
      <c r="F3" s="9"/>
      <c r="G3" s="9"/>
      <c r="H3" s="9"/>
    </row>
    <row r="4" spans="1:8" s="5" customFormat="1" ht="11.25">
      <c r="A4" s="8" t="s">
        <v>1179</v>
      </c>
      <c r="B4" s="8"/>
      <c r="C4" s="9"/>
      <c r="D4" s="8" t="s">
        <v>1383</v>
      </c>
      <c r="E4" s="9"/>
      <c r="F4" s="9"/>
      <c r="G4" s="9"/>
      <c r="H4" s="9"/>
    </row>
    <row r="5" spans="1:8" s="5" customFormat="1" ht="11.25">
      <c r="A5" s="9" t="s">
        <v>345</v>
      </c>
      <c r="B5" s="9"/>
      <c r="C5" s="7"/>
      <c r="D5" s="7"/>
      <c r="E5" s="7"/>
      <c r="F5" s="9"/>
      <c r="G5" s="7"/>
      <c r="H5" s="7"/>
    </row>
    <row r="6" spans="1:8" s="5" customFormat="1" ht="11.25">
      <c r="A6" s="9" t="s">
        <v>347</v>
      </c>
      <c r="B6" s="9"/>
      <c r="C6" s="7"/>
      <c r="D6" s="7"/>
      <c r="E6" s="7"/>
      <c r="F6" s="9"/>
      <c r="G6" s="7"/>
      <c r="H6" s="7"/>
    </row>
    <row r="7" spans="1:8" s="5" customFormat="1" ht="11.25">
      <c r="A7" s="9" t="s">
        <v>1186</v>
      </c>
      <c r="B7" s="9"/>
      <c r="C7" s="7"/>
      <c r="D7" s="7" t="s">
        <v>1187</v>
      </c>
      <c r="E7" s="7"/>
      <c r="F7" s="9"/>
      <c r="G7" s="7"/>
      <c r="H7" s="7"/>
    </row>
    <row r="8" spans="1:8" s="5" customFormat="1" ht="11.25" thickBot="1">
      <c r="A8" s="7"/>
      <c r="B8" s="7"/>
      <c r="C8" s="7"/>
      <c r="D8" s="7"/>
      <c r="E8" s="7"/>
      <c r="F8" s="7"/>
      <c r="G8" s="7"/>
      <c r="H8" s="7"/>
    </row>
    <row r="9" spans="1:8" s="5" customFormat="1" ht="23.25" thickBot="1">
      <c r="A9" s="10" t="s">
        <v>348</v>
      </c>
      <c r="B9" s="25" t="s">
        <v>1188</v>
      </c>
      <c r="C9" s="10" t="s">
        <v>349</v>
      </c>
      <c r="D9" s="10" t="s">
        <v>627</v>
      </c>
      <c r="E9" s="25" t="s">
        <v>1189</v>
      </c>
      <c r="F9" s="10" t="s">
        <v>628</v>
      </c>
      <c r="G9" s="10" t="s">
        <v>629</v>
      </c>
      <c r="H9" s="25" t="s">
        <v>1191</v>
      </c>
    </row>
    <row r="10" spans="1:8" s="5" customFormat="1" ht="12" thickBot="1">
      <c r="A10" s="10" t="s">
        <v>630</v>
      </c>
      <c r="B10" s="10">
        <v>2</v>
      </c>
      <c r="C10" s="10" t="s">
        <v>631</v>
      </c>
      <c r="D10" s="10" t="s">
        <v>632</v>
      </c>
      <c r="E10" s="10" t="s">
        <v>633</v>
      </c>
      <c r="F10" s="10" t="s">
        <v>634</v>
      </c>
      <c r="G10" s="10" t="s">
        <v>635</v>
      </c>
      <c r="H10" s="10">
        <v>7</v>
      </c>
    </row>
    <row r="11" spans="1:8" s="5" customFormat="1" ht="10.5">
      <c r="A11" s="7"/>
      <c r="B11" s="7"/>
      <c r="C11" s="7"/>
      <c r="D11" s="7"/>
      <c r="E11" s="7"/>
      <c r="F11" s="7"/>
      <c r="G11" s="7"/>
      <c r="H11" s="7"/>
    </row>
    <row r="12" spans="1:8" s="5" customFormat="1" ht="11.25">
      <c r="A12" s="11"/>
      <c r="B12" s="11"/>
      <c r="C12" s="12"/>
      <c r="D12" s="12" t="s">
        <v>638</v>
      </c>
      <c r="E12" s="12" t="s">
        <v>639</v>
      </c>
      <c r="F12" s="12"/>
      <c r="G12" s="13"/>
      <c r="H12" s="13"/>
    </row>
    <row r="13" spans="1:8" s="5" customFormat="1" ht="12" thickBot="1">
      <c r="A13" s="11"/>
      <c r="B13" s="11"/>
      <c r="C13" s="12"/>
      <c r="D13" s="12" t="s">
        <v>630</v>
      </c>
      <c r="E13" s="12" t="s">
        <v>640</v>
      </c>
      <c r="F13" s="12"/>
      <c r="G13" s="13"/>
      <c r="H13" s="13"/>
    </row>
    <row r="14" spans="1:9" s="5" customFormat="1" ht="11.25">
      <c r="A14" s="273">
        <v>1</v>
      </c>
      <c r="B14" s="274">
        <v>11</v>
      </c>
      <c r="C14" s="275" t="s">
        <v>641</v>
      </c>
      <c r="D14" s="275" t="s">
        <v>1384</v>
      </c>
      <c r="E14" s="275" t="s">
        <v>1385</v>
      </c>
      <c r="F14" s="275" t="s">
        <v>644</v>
      </c>
      <c r="G14" s="276">
        <v>102.6</v>
      </c>
      <c r="H14" s="275"/>
      <c r="I14" s="376"/>
    </row>
    <row r="15" spans="1:9" s="5" customFormat="1" ht="22.5">
      <c r="A15" s="292"/>
      <c r="B15" s="293"/>
      <c r="C15" s="294"/>
      <c r="D15" s="294"/>
      <c r="E15" s="294" t="s">
        <v>1386</v>
      </c>
      <c r="F15" s="294"/>
      <c r="G15" s="295"/>
      <c r="H15" s="319"/>
      <c r="I15" s="376"/>
    </row>
    <row r="16" spans="1:9" s="5" customFormat="1" ht="11.25">
      <c r="A16" s="289"/>
      <c r="B16" s="290"/>
      <c r="C16" s="272"/>
      <c r="D16" s="272"/>
      <c r="E16" s="272" t="s">
        <v>1387</v>
      </c>
      <c r="F16" s="272"/>
      <c r="G16" s="291">
        <v>102.6</v>
      </c>
      <c r="H16" s="323"/>
      <c r="I16" s="376"/>
    </row>
    <row r="17" spans="1:9" s="5" customFormat="1" ht="22.5">
      <c r="A17" s="285">
        <v>2</v>
      </c>
      <c r="B17" s="286">
        <v>11</v>
      </c>
      <c r="C17" s="287" t="s">
        <v>656</v>
      </c>
      <c r="D17" s="287" t="s">
        <v>657</v>
      </c>
      <c r="E17" s="287" t="s">
        <v>658</v>
      </c>
      <c r="F17" s="287" t="s">
        <v>659</v>
      </c>
      <c r="G17" s="288">
        <v>240</v>
      </c>
      <c r="H17" s="393" t="s">
        <v>2</v>
      </c>
      <c r="I17" s="376"/>
    </row>
    <row r="18" spans="1:9" s="5" customFormat="1" ht="10.5">
      <c r="A18" s="277"/>
      <c r="B18" s="278"/>
      <c r="C18" s="279"/>
      <c r="D18" s="279"/>
      <c r="E18" s="279" t="s">
        <v>1386</v>
      </c>
      <c r="F18" s="279"/>
      <c r="G18" s="280"/>
      <c r="H18" s="301"/>
      <c r="I18" s="376"/>
    </row>
    <row r="19" spans="1:9" s="5" customFormat="1" ht="22.5">
      <c r="A19" s="285">
        <v>3</v>
      </c>
      <c r="B19" s="286">
        <v>11</v>
      </c>
      <c r="C19" s="287" t="s">
        <v>656</v>
      </c>
      <c r="D19" s="287" t="s">
        <v>956</v>
      </c>
      <c r="E19" s="287" t="s">
        <v>957</v>
      </c>
      <c r="F19" s="287" t="s">
        <v>958</v>
      </c>
      <c r="G19" s="288">
        <v>10</v>
      </c>
      <c r="H19" s="393" t="s">
        <v>3</v>
      </c>
      <c r="I19" s="376"/>
    </row>
    <row r="20" spans="1:9" s="5" customFormat="1" ht="45">
      <c r="A20" s="285">
        <v>4</v>
      </c>
      <c r="B20" s="286">
        <v>11</v>
      </c>
      <c r="C20" s="287" t="s">
        <v>656</v>
      </c>
      <c r="D20" s="287" t="s">
        <v>1169</v>
      </c>
      <c r="E20" s="287" t="s">
        <v>1170</v>
      </c>
      <c r="F20" s="287" t="s">
        <v>961</v>
      </c>
      <c r="G20" s="288">
        <v>2.4</v>
      </c>
      <c r="H20" s="393" t="s">
        <v>1224</v>
      </c>
      <c r="I20" s="376"/>
    </row>
    <row r="21" spans="1:9" s="5" customFormat="1" ht="22.5">
      <c r="A21" s="292"/>
      <c r="B21" s="293"/>
      <c r="C21" s="294"/>
      <c r="D21" s="294"/>
      <c r="E21" s="294" t="s">
        <v>1386</v>
      </c>
      <c r="F21" s="294"/>
      <c r="G21" s="295"/>
      <c r="H21" s="319"/>
      <c r="I21" s="376"/>
    </row>
    <row r="22" spans="1:9" s="5" customFormat="1" ht="11.25">
      <c r="A22" s="289"/>
      <c r="B22" s="290"/>
      <c r="C22" s="272"/>
      <c r="D22" s="272"/>
      <c r="E22" s="272" t="s">
        <v>291</v>
      </c>
      <c r="F22" s="272"/>
      <c r="G22" s="291">
        <v>2.4</v>
      </c>
      <c r="H22" s="323"/>
      <c r="I22" s="376"/>
    </row>
    <row r="23" spans="1:9" s="5" customFormat="1" ht="52.5">
      <c r="A23" s="285">
        <v>5</v>
      </c>
      <c r="B23" s="286">
        <v>11</v>
      </c>
      <c r="C23" s="287" t="s">
        <v>656</v>
      </c>
      <c r="D23" s="287" t="s">
        <v>1173</v>
      </c>
      <c r="E23" s="287" t="s">
        <v>1174</v>
      </c>
      <c r="F23" s="287" t="s">
        <v>961</v>
      </c>
      <c r="G23" s="288">
        <v>1.2</v>
      </c>
      <c r="H23" s="397" t="s">
        <v>902</v>
      </c>
      <c r="I23" s="376"/>
    </row>
    <row r="24" spans="1:9" s="5" customFormat="1" ht="10.5">
      <c r="A24" s="277"/>
      <c r="B24" s="278"/>
      <c r="C24" s="279"/>
      <c r="D24" s="279"/>
      <c r="E24" s="279" t="s">
        <v>1388</v>
      </c>
      <c r="F24" s="279"/>
      <c r="G24" s="280"/>
      <c r="H24" s="301"/>
      <c r="I24" s="376"/>
    </row>
    <row r="25" spans="1:9" s="5" customFormat="1" ht="22.5">
      <c r="A25" s="285">
        <v>6</v>
      </c>
      <c r="B25" s="286">
        <v>11</v>
      </c>
      <c r="C25" s="287" t="s">
        <v>656</v>
      </c>
      <c r="D25" s="287" t="s">
        <v>964</v>
      </c>
      <c r="E25" s="287" t="s">
        <v>965</v>
      </c>
      <c r="F25" s="287" t="s">
        <v>966</v>
      </c>
      <c r="G25" s="288">
        <v>6.48</v>
      </c>
      <c r="H25" s="393" t="s">
        <v>5</v>
      </c>
      <c r="I25" s="376"/>
    </row>
    <row r="26" spans="1:9" s="5" customFormat="1" ht="22.5">
      <c r="A26" s="292"/>
      <c r="B26" s="293"/>
      <c r="C26" s="294"/>
      <c r="D26" s="294"/>
      <c r="E26" s="294" t="s">
        <v>1386</v>
      </c>
      <c r="F26" s="294"/>
      <c r="G26" s="295"/>
      <c r="H26" s="319"/>
      <c r="I26" s="376"/>
    </row>
    <row r="27" spans="1:9" s="5" customFormat="1" ht="11.25">
      <c r="A27" s="289"/>
      <c r="B27" s="290"/>
      <c r="C27" s="272"/>
      <c r="D27" s="272"/>
      <c r="E27" s="272" t="s">
        <v>438</v>
      </c>
      <c r="F27" s="272"/>
      <c r="G27" s="291">
        <v>6.48</v>
      </c>
      <c r="H27" s="323"/>
      <c r="I27" s="376"/>
    </row>
    <row r="28" spans="1:9" s="5" customFormat="1" ht="67.5">
      <c r="A28" s="285">
        <v>7</v>
      </c>
      <c r="B28" s="286">
        <v>11</v>
      </c>
      <c r="C28" s="287" t="s">
        <v>656</v>
      </c>
      <c r="D28" s="287" t="s">
        <v>972</v>
      </c>
      <c r="E28" s="287" t="s">
        <v>973</v>
      </c>
      <c r="F28" s="287" t="s">
        <v>966</v>
      </c>
      <c r="G28" s="288">
        <v>160.42</v>
      </c>
      <c r="H28" s="393" t="s">
        <v>903</v>
      </c>
      <c r="I28" s="376"/>
    </row>
    <row r="29" spans="1:9" s="5" customFormat="1" ht="22.5">
      <c r="A29" s="292"/>
      <c r="B29" s="293"/>
      <c r="C29" s="294"/>
      <c r="D29" s="294"/>
      <c r="E29" s="294" t="s">
        <v>1386</v>
      </c>
      <c r="F29" s="294"/>
      <c r="G29" s="295"/>
      <c r="H29" s="319"/>
      <c r="I29" s="376"/>
    </row>
    <row r="30" spans="1:9" s="5" customFormat="1" ht="11.25">
      <c r="A30" s="289"/>
      <c r="B30" s="290"/>
      <c r="C30" s="272"/>
      <c r="D30" s="272"/>
      <c r="E30" s="272" t="s">
        <v>1389</v>
      </c>
      <c r="F30" s="272"/>
      <c r="G30" s="291">
        <v>160.4204</v>
      </c>
      <c r="H30" s="323"/>
      <c r="I30" s="376"/>
    </row>
    <row r="31" spans="1:9" s="5" customFormat="1" ht="11.25">
      <c r="A31" s="296"/>
      <c r="B31" s="297"/>
      <c r="C31" s="298"/>
      <c r="D31" s="298"/>
      <c r="E31" s="298" t="s">
        <v>655</v>
      </c>
      <c r="F31" s="298"/>
      <c r="G31" s="299">
        <v>160.4204</v>
      </c>
      <c r="H31" s="379"/>
      <c r="I31" s="376"/>
    </row>
    <row r="32" spans="1:9" s="5" customFormat="1" ht="22.5">
      <c r="A32" s="285">
        <v>8</v>
      </c>
      <c r="B32" s="286">
        <v>11</v>
      </c>
      <c r="C32" s="287" t="s">
        <v>656</v>
      </c>
      <c r="D32" s="287" t="s">
        <v>974</v>
      </c>
      <c r="E32" s="287" t="s">
        <v>1078</v>
      </c>
      <c r="F32" s="287" t="s">
        <v>966</v>
      </c>
      <c r="G32" s="288">
        <v>80.21</v>
      </c>
      <c r="H32" s="393" t="s">
        <v>208</v>
      </c>
      <c r="I32" s="376"/>
    </row>
    <row r="33" spans="1:9" s="5" customFormat="1" ht="22.5">
      <c r="A33" s="285">
        <v>9</v>
      </c>
      <c r="B33" s="286">
        <v>11</v>
      </c>
      <c r="C33" s="287" t="s">
        <v>656</v>
      </c>
      <c r="D33" s="287" t="s">
        <v>441</v>
      </c>
      <c r="E33" s="287" t="s">
        <v>442</v>
      </c>
      <c r="F33" s="287" t="s">
        <v>644</v>
      </c>
      <c r="G33" s="288">
        <v>289.952</v>
      </c>
      <c r="H33" s="393" t="s">
        <v>1225</v>
      </c>
      <c r="I33" s="376"/>
    </row>
    <row r="34" spans="1:9" s="5" customFormat="1" ht="22.5">
      <c r="A34" s="292"/>
      <c r="B34" s="293"/>
      <c r="C34" s="294"/>
      <c r="D34" s="294"/>
      <c r="E34" s="294" t="s">
        <v>1386</v>
      </c>
      <c r="F34" s="294"/>
      <c r="G34" s="295"/>
      <c r="H34" s="319"/>
      <c r="I34" s="376"/>
    </row>
    <row r="35" spans="1:9" s="5" customFormat="1" ht="11.25">
      <c r="A35" s="289"/>
      <c r="B35" s="290"/>
      <c r="C35" s="272"/>
      <c r="D35" s="272"/>
      <c r="E35" s="272" t="s">
        <v>1390</v>
      </c>
      <c r="F35" s="272"/>
      <c r="G35" s="291">
        <v>289.952</v>
      </c>
      <c r="H35" s="323"/>
      <c r="I35" s="376"/>
    </row>
    <row r="36" spans="1:9" s="5" customFormat="1" ht="11.25">
      <c r="A36" s="296"/>
      <c r="B36" s="297"/>
      <c r="C36" s="298"/>
      <c r="D36" s="298"/>
      <c r="E36" s="298" t="s">
        <v>655</v>
      </c>
      <c r="F36" s="298"/>
      <c r="G36" s="299">
        <v>289.952</v>
      </c>
      <c r="H36" s="379"/>
      <c r="I36" s="376"/>
    </row>
    <row r="37" spans="1:9" s="5" customFormat="1" ht="22.5">
      <c r="A37" s="285">
        <v>10</v>
      </c>
      <c r="B37" s="286">
        <v>11</v>
      </c>
      <c r="C37" s="287" t="s">
        <v>656</v>
      </c>
      <c r="D37" s="287" t="s">
        <v>445</v>
      </c>
      <c r="E37" s="287" t="s">
        <v>446</v>
      </c>
      <c r="F37" s="287" t="s">
        <v>644</v>
      </c>
      <c r="G37" s="288">
        <v>289.952</v>
      </c>
      <c r="H37" s="393" t="s">
        <v>1226</v>
      </c>
      <c r="I37" s="376"/>
    </row>
    <row r="38" spans="1:9" s="5" customFormat="1" ht="10.5">
      <c r="A38" s="277"/>
      <c r="B38" s="278"/>
      <c r="C38" s="279"/>
      <c r="D38" s="279"/>
      <c r="E38" s="279" t="s">
        <v>1388</v>
      </c>
      <c r="F38" s="279"/>
      <c r="G38" s="280"/>
      <c r="H38" s="301"/>
      <c r="I38" s="376"/>
    </row>
    <row r="39" spans="1:9" s="5" customFormat="1" ht="33.75">
      <c r="A39" s="285">
        <v>11</v>
      </c>
      <c r="B39" s="286">
        <v>11</v>
      </c>
      <c r="C39" s="287" t="s">
        <v>656</v>
      </c>
      <c r="D39" s="287" t="s">
        <v>981</v>
      </c>
      <c r="E39" s="287" t="s">
        <v>1085</v>
      </c>
      <c r="F39" s="287" t="s">
        <v>966</v>
      </c>
      <c r="G39" s="288">
        <v>160.42</v>
      </c>
      <c r="H39" s="393" t="s">
        <v>9</v>
      </c>
      <c r="I39" s="376"/>
    </row>
    <row r="40" spans="1:9" s="5" customFormat="1" ht="22.5">
      <c r="A40" s="285">
        <v>12</v>
      </c>
      <c r="B40" s="286">
        <v>11</v>
      </c>
      <c r="C40" s="287" t="s">
        <v>656</v>
      </c>
      <c r="D40" s="287" t="s">
        <v>983</v>
      </c>
      <c r="E40" s="287" t="s">
        <v>984</v>
      </c>
      <c r="F40" s="287" t="s">
        <v>966</v>
      </c>
      <c r="G40" s="288">
        <v>160.42</v>
      </c>
      <c r="H40" s="393" t="s">
        <v>10</v>
      </c>
      <c r="I40" s="376"/>
    </row>
    <row r="41" spans="1:9" s="5" customFormat="1" ht="10.5">
      <c r="A41" s="277"/>
      <c r="B41" s="278"/>
      <c r="C41" s="279"/>
      <c r="D41" s="279"/>
      <c r="E41" s="279" t="s">
        <v>985</v>
      </c>
      <c r="F41" s="279"/>
      <c r="G41" s="280"/>
      <c r="H41" s="301"/>
      <c r="I41" s="376"/>
    </row>
    <row r="42" spans="1:9" s="5" customFormat="1" ht="11.25">
      <c r="A42" s="285">
        <v>13</v>
      </c>
      <c r="B42" s="286">
        <v>11</v>
      </c>
      <c r="C42" s="287" t="s">
        <v>656</v>
      </c>
      <c r="D42" s="287" t="s">
        <v>986</v>
      </c>
      <c r="E42" s="287" t="s">
        <v>987</v>
      </c>
      <c r="F42" s="287" t="s">
        <v>966</v>
      </c>
      <c r="G42" s="288">
        <v>160.42</v>
      </c>
      <c r="H42" s="393" t="s">
        <v>11</v>
      </c>
      <c r="I42" s="376"/>
    </row>
    <row r="43" spans="1:9" s="5" customFormat="1" ht="56.25">
      <c r="A43" s="285">
        <v>14</v>
      </c>
      <c r="B43" s="286">
        <v>11</v>
      </c>
      <c r="C43" s="287" t="s">
        <v>656</v>
      </c>
      <c r="D43" s="287" t="s">
        <v>988</v>
      </c>
      <c r="E43" s="287" t="s">
        <v>1095</v>
      </c>
      <c r="F43" s="287" t="s">
        <v>966</v>
      </c>
      <c r="G43" s="288">
        <v>109.222</v>
      </c>
      <c r="H43" s="393" t="s">
        <v>352</v>
      </c>
      <c r="I43" s="376"/>
    </row>
    <row r="44" spans="1:9" s="5" customFormat="1" ht="22.5">
      <c r="A44" s="292"/>
      <c r="B44" s="293"/>
      <c r="C44" s="294"/>
      <c r="D44" s="294"/>
      <c r="E44" s="294" t="s">
        <v>1386</v>
      </c>
      <c r="F44" s="294"/>
      <c r="G44" s="295"/>
      <c r="H44" s="319"/>
      <c r="I44" s="376"/>
    </row>
    <row r="45" spans="1:9" s="5" customFormat="1" ht="11.25">
      <c r="A45" s="289"/>
      <c r="B45" s="290"/>
      <c r="C45" s="272"/>
      <c r="D45" s="272"/>
      <c r="E45" s="272" t="s">
        <v>1391</v>
      </c>
      <c r="F45" s="272"/>
      <c r="G45" s="291">
        <v>109.2224</v>
      </c>
      <c r="H45" s="323"/>
      <c r="I45" s="376"/>
    </row>
    <row r="46" spans="1:9" s="5" customFormat="1" ht="22.5">
      <c r="A46" s="281">
        <v>15</v>
      </c>
      <c r="B46" s="282">
        <v>11</v>
      </c>
      <c r="C46" s="283" t="s">
        <v>990</v>
      </c>
      <c r="D46" s="283" t="s">
        <v>991</v>
      </c>
      <c r="E46" s="283" t="s">
        <v>992</v>
      </c>
      <c r="F46" s="283" t="s">
        <v>993</v>
      </c>
      <c r="G46" s="284">
        <v>152.911</v>
      </c>
      <c r="H46" s="283" t="s">
        <v>12</v>
      </c>
      <c r="I46" s="376"/>
    </row>
    <row r="47" spans="1:9" s="5" customFormat="1" ht="11.25">
      <c r="A47" s="296"/>
      <c r="B47" s="297"/>
      <c r="C47" s="298"/>
      <c r="D47" s="298"/>
      <c r="E47" s="298" t="s">
        <v>1392</v>
      </c>
      <c r="F47" s="298"/>
      <c r="G47" s="299">
        <v>152.911</v>
      </c>
      <c r="H47" s="379"/>
      <c r="I47" s="376"/>
    </row>
    <row r="48" spans="1:9" s="5" customFormat="1" ht="52.5">
      <c r="A48" s="285">
        <v>16</v>
      </c>
      <c r="B48" s="286">
        <v>11</v>
      </c>
      <c r="C48" s="287" t="s">
        <v>656</v>
      </c>
      <c r="D48" s="287" t="s">
        <v>994</v>
      </c>
      <c r="E48" s="287" t="s">
        <v>1097</v>
      </c>
      <c r="F48" s="287" t="s">
        <v>966</v>
      </c>
      <c r="G48" s="288">
        <v>48.085</v>
      </c>
      <c r="H48" s="397" t="s">
        <v>1230</v>
      </c>
      <c r="I48" s="376"/>
    </row>
    <row r="49" spans="1:9" s="5" customFormat="1" ht="22.5">
      <c r="A49" s="292"/>
      <c r="B49" s="293"/>
      <c r="C49" s="294"/>
      <c r="D49" s="294"/>
      <c r="E49" s="294" t="s">
        <v>1386</v>
      </c>
      <c r="F49" s="294"/>
      <c r="G49" s="295"/>
      <c r="H49" s="319"/>
      <c r="I49" s="376"/>
    </row>
    <row r="50" spans="1:9" s="5" customFormat="1" ht="11.25">
      <c r="A50" s="289"/>
      <c r="B50" s="290"/>
      <c r="C50" s="272"/>
      <c r="D50" s="272"/>
      <c r="E50" s="272" t="s">
        <v>1393</v>
      </c>
      <c r="F50" s="272"/>
      <c r="G50" s="291">
        <v>48.0852</v>
      </c>
      <c r="H50" s="323"/>
      <c r="I50" s="376"/>
    </row>
    <row r="51" spans="1:9" s="5" customFormat="1" ht="22.5">
      <c r="A51" s="281">
        <v>17</v>
      </c>
      <c r="B51" s="282">
        <v>11</v>
      </c>
      <c r="C51" s="283" t="s">
        <v>998</v>
      </c>
      <c r="D51" s="283" t="s">
        <v>999</v>
      </c>
      <c r="E51" s="283" t="s">
        <v>1000</v>
      </c>
      <c r="F51" s="283" t="s">
        <v>993</v>
      </c>
      <c r="G51" s="284">
        <v>92.083</v>
      </c>
      <c r="H51" s="283" t="s">
        <v>13</v>
      </c>
      <c r="I51" s="376"/>
    </row>
    <row r="52" spans="1:9" s="5" customFormat="1" ht="11.25">
      <c r="A52" s="296"/>
      <c r="B52" s="297"/>
      <c r="C52" s="298"/>
      <c r="D52" s="298"/>
      <c r="E52" s="298" t="s">
        <v>1394</v>
      </c>
      <c r="F52" s="298"/>
      <c r="G52" s="299">
        <v>92.083</v>
      </c>
      <c r="H52" s="379"/>
      <c r="I52" s="376"/>
    </row>
    <row r="53" spans="1:9" s="5" customFormat="1" ht="22.5">
      <c r="A53" s="285">
        <v>18</v>
      </c>
      <c r="B53" s="286">
        <v>11</v>
      </c>
      <c r="C53" s="287" t="s">
        <v>1002</v>
      </c>
      <c r="D53" s="287" t="s">
        <v>1003</v>
      </c>
      <c r="E53" s="287" t="s">
        <v>844</v>
      </c>
      <c r="F53" s="287" t="s">
        <v>993</v>
      </c>
      <c r="G53" s="288">
        <v>41.861</v>
      </c>
      <c r="H53" s="394" t="s">
        <v>92</v>
      </c>
      <c r="I53" s="376"/>
    </row>
    <row r="54" spans="1:9" s="5" customFormat="1" ht="10.5">
      <c r="A54" s="277"/>
      <c r="B54" s="278"/>
      <c r="C54" s="279"/>
      <c r="D54" s="279"/>
      <c r="E54" s="279" t="s">
        <v>985</v>
      </c>
      <c r="F54" s="279"/>
      <c r="G54" s="280"/>
      <c r="H54" s="301"/>
      <c r="I54" s="376"/>
    </row>
    <row r="55" spans="1:9" s="5" customFormat="1" ht="23.25" thickBot="1">
      <c r="A55" s="334">
        <v>19</v>
      </c>
      <c r="B55" s="335">
        <v>11</v>
      </c>
      <c r="C55" s="336" t="s">
        <v>656</v>
      </c>
      <c r="D55" s="336" t="s">
        <v>1005</v>
      </c>
      <c r="E55" s="336" t="s">
        <v>1006</v>
      </c>
      <c r="F55" s="336" t="s">
        <v>966</v>
      </c>
      <c r="G55" s="337">
        <v>160.42</v>
      </c>
      <c r="H55" s="417" t="s">
        <v>93</v>
      </c>
      <c r="I55" s="376"/>
    </row>
    <row r="56" spans="1:9" s="5" customFormat="1" ht="12" thickBot="1">
      <c r="A56" s="329"/>
      <c r="B56" s="330"/>
      <c r="C56" s="331"/>
      <c r="D56" s="331" t="s">
        <v>631</v>
      </c>
      <c r="E56" s="331" t="s">
        <v>1010</v>
      </c>
      <c r="F56" s="331"/>
      <c r="G56" s="332"/>
      <c r="H56" s="332"/>
      <c r="I56" s="376"/>
    </row>
    <row r="57" spans="1:9" s="5" customFormat="1" ht="33.75">
      <c r="A57" s="273">
        <v>20</v>
      </c>
      <c r="B57" s="274">
        <v>11</v>
      </c>
      <c r="C57" s="275" t="s">
        <v>1011</v>
      </c>
      <c r="D57" s="275" t="s">
        <v>1434</v>
      </c>
      <c r="E57" s="275" t="s">
        <v>1435</v>
      </c>
      <c r="F57" s="275" t="s">
        <v>961</v>
      </c>
      <c r="G57" s="276">
        <v>68.4</v>
      </c>
      <c r="H57" s="399" t="s">
        <v>14</v>
      </c>
      <c r="I57" s="376"/>
    </row>
    <row r="58" spans="1:9" s="5" customFormat="1" ht="19.5">
      <c r="A58" s="277"/>
      <c r="B58" s="278"/>
      <c r="C58" s="279"/>
      <c r="D58" s="279"/>
      <c r="E58" s="279" t="s">
        <v>1395</v>
      </c>
      <c r="F58" s="279"/>
      <c r="G58" s="280"/>
      <c r="H58" s="301"/>
      <c r="I58" s="376"/>
    </row>
    <row r="59" spans="1:9" s="5" customFormat="1" ht="12" thickBot="1">
      <c r="A59" s="334">
        <v>21</v>
      </c>
      <c r="B59" s="335">
        <v>11</v>
      </c>
      <c r="C59" s="336" t="s">
        <v>1002</v>
      </c>
      <c r="D59" s="336" t="s">
        <v>1015</v>
      </c>
      <c r="E59" s="336" t="s">
        <v>1016</v>
      </c>
      <c r="F59" s="336" t="s">
        <v>1017</v>
      </c>
      <c r="G59" s="337">
        <v>2</v>
      </c>
      <c r="H59" s="403" t="s">
        <v>15</v>
      </c>
      <c r="I59" s="376"/>
    </row>
    <row r="60" spans="1:9" s="5" customFormat="1" ht="12" thickBot="1">
      <c r="A60" s="329"/>
      <c r="B60" s="330"/>
      <c r="C60" s="331"/>
      <c r="D60" s="331" t="s">
        <v>633</v>
      </c>
      <c r="E60" s="331" t="s">
        <v>1018</v>
      </c>
      <c r="F60" s="331"/>
      <c r="G60" s="332"/>
      <c r="H60" s="332"/>
      <c r="I60" s="376"/>
    </row>
    <row r="61" spans="1:9" s="5" customFormat="1" ht="22.5">
      <c r="A61" s="273">
        <v>22</v>
      </c>
      <c r="B61" s="274">
        <v>11</v>
      </c>
      <c r="C61" s="275" t="s">
        <v>1011</v>
      </c>
      <c r="D61" s="275" t="s">
        <v>845</v>
      </c>
      <c r="E61" s="275" t="s">
        <v>664</v>
      </c>
      <c r="F61" s="275" t="s">
        <v>966</v>
      </c>
      <c r="G61" s="276">
        <v>8.75</v>
      </c>
      <c r="H61" s="399" t="s">
        <v>1427</v>
      </c>
      <c r="I61" s="376"/>
    </row>
    <row r="62" spans="1:9" s="5" customFormat="1" ht="19.5">
      <c r="A62" s="277"/>
      <c r="B62" s="278"/>
      <c r="C62" s="279"/>
      <c r="D62" s="279"/>
      <c r="E62" s="279" t="s">
        <v>1395</v>
      </c>
      <c r="F62" s="279"/>
      <c r="G62" s="280"/>
      <c r="H62" s="301"/>
      <c r="I62" s="376"/>
    </row>
    <row r="63" spans="1:9" s="5" customFormat="1" ht="11.25">
      <c r="A63" s="277"/>
      <c r="B63" s="278"/>
      <c r="C63" s="279"/>
      <c r="D63" s="279"/>
      <c r="E63" s="272" t="s">
        <v>526</v>
      </c>
      <c r="F63" s="279"/>
      <c r="G63" s="280">
        <v>8.75</v>
      </c>
      <c r="H63" s="301"/>
      <c r="I63" s="376"/>
    </row>
    <row r="64" spans="1:9" s="5" customFormat="1" ht="22.5">
      <c r="A64" s="340" t="s">
        <v>527</v>
      </c>
      <c r="B64" s="341">
        <v>11</v>
      </c>
      <c r="C64" s="342" t="s">
        <v>1011</v>
      </c>
      <c r="D64" s="342" t="s">
        <v>1049</v>
      </c>
      <c r="E64" s="342" t="s">
        <v>848</v>
      </c>
      <c r="F64" s="342" t="s">
        <v>966</v>
      </c>
      <c r="G64" s="343">
        <v>0.256</v>
      </c>
      <c r="H64" s="404" t="s">
        <v>1048</v>
      </c>
      <c r="I64" s="376"/>
    </row>
    <row r="65" spans="1:9" s="5" customFormat="1" ht="12" thickBot="1">
      <c r="A65" s="346"/>
      <c r="B65" s="347"/>
      <c r="C65" s="348"/>
      <c r="D65" s="348"/>
      <c r="E65" s="348" t="s">
        <v>511</v>
      </c>
      <c r="F65" s="348"/>
      <c r="G65" s="349">
        <v>0.256</v>
      </c>
      <c r="H65" s="350"/>
      <c r="I65" s="376"/>
    </row>
    <row r="66" spans="1:9" s="5" customFormat="1" ht="12" thickBot="1">
      <c r="A66" s="329"/>
      <c r="B66" s="330"/>
      <c r="C66" s="331"/>
      <c r="D66" s="331" t="s">
        <v>634</v>
      </c>
      <c r="E66" s="331" t="s">
        <v>712</v>
      </c>
      <c r="F66" s="331"/>
      <c r="G66" s="332"/>
      <c r="H66" s="332"/>
      <c r="I66" s="376"/>
    </row>
    <row r="67" spans="1:9" s="5" customFormat="1" ht="22.5">
      <c r="A67" s="273">
        <v>23</v>
      </c>
      <c r="B67" s="274">
        <v>11</v>
      </c>
      <c r="C67" s="275" t="s">
        <v>641</v>
      </c>
      <c r="D67" s="275" t="s">
        <v>665</v>
      </c>
      <c r="E67" s="275" t="s">
        <v>666</v>
      </c>
      <c r="F67" s="275" t="s">
        <v>644</v>
      </c>
      <c r="G67" s="276">
        <v>102.6</v>
      </c>
      <c r="H67" s="275" t="s">
        <v>1249</v>
      </c>
      <c r="I67" s="376"/>
    </row>
    <row r="68" spans="1:9" s="5" customFormat="1" ht="10.5">
      <c r="A68" s="277"/>
      <c r="B68" s="278"/>
      <c r="C68" s="279"/>
      <c r="D68" s="279"/>
      <c r="E68" s="279" t="s">
        <v>1386</v>
      </c>
      <c r="F68" s="279"/>
      <c r="G68" s="280"/>
      <c r="H68" s="301"/>
      <c r="I68" s="376"/>
    </row>
    <row r="69" spans="1:9" s="5" customFormat="1" ht="11.25">
      <c r="A69" s="281">
        <v>24</v>
      </c>
      <c r="B69" s="282">
        <v>11</v>
      </c>
      <c r="C69" s="283" t="s">
        <v>667</v>
      </c>
      <c r="D69" s="283" t="s">
        <v>668</v>
      </c>
      <c r="E69" s="283" t="s">
        <v>669</v>
      </c>
      <c r="F69" s="283" t="s">
        <v>1017</v>
      </c>
      <c r="G69" s="284">
        <v>6.035</v>
      </c>
      <c r="H69" s="283" t="s">
        <v>1250</v>
      </c>
      <c r="I69" s="376"/>
    </row>
    <row r="70" spans="1:9" s="5" customFormat="1" ht="22.5">
      <c r="A70" s="292"/>
      <c r="B70" s="293"/>
      <c r="C70" s="294"/>
      <c r="D70" s="294"/>
      <c r="E70" s="294" t="s">
        <v>670</v>
      </c>
      <c r="F70" s="294"/>
      <c r="G70" s="295"/>
      <c r="H70" s="319"/>
      <c r="I70" s="376"/>
    </row>
    <row r="71" spans="1:9" s="5" customFormat="1" ht="11.25">
      <c r="A71" s="289"/>
      <c r="B71" s="290"/>
      <c r="C71" s="272"/>
      <c r="D71" s="272"/>
      <c r="E71" s="272" t="s">
        <v>671</v>
      </c>
      <c r="F71" s="272"/>
      <c r="G71" s="291">
        <v>6.03529411764706</v>
      </c>
      <c r="H71" s="323"/>
      <c r="I71" s="376"/>
    </row>
    <row r="72" spans="1:9" s="5" customFormat="1" ht="12" thickBot="1">
      <c r="A72" s="418"/>
      <c r="B72" s="419"/>
      <c r="C72" s="381"/>
      <c r="D72" s="381"/>
      <c r="E72" s="381" t="s">
        <v>655</v>
      </c>
      <c r="F72" s="381"/>
      <c r="G72" s="420">
        <v>6.03529411764706</v>
      </c>
      <c r="H72" s="382"/>
      <c r="I72" s="376"/>
    </row>
    <row r="73" spans="1:9" s="5" customFormat="1" ht="12" thickBot="1">
      <c r="A73" s="329"/>
      <c r="B73" s="330"/>
      <c r="C73" s="331"/>
      <c r="D73" s="331" t="s">
        <v>636</v>
      </c>
      <c r="E73" s="331" t="s">
        <v>732</v>
      </c>
      <c r="F73" s="331"/>
      <c r="G73" s="332"/>
      <c r="H73" s="332"/>
      <c r="I73" s="376"/>
    </row>
    <row r="74" spans="1:9" s="5" customFormat="1" ht="22.5">
      <c r="A74" s="273">
        <v>25</v>
      </c>
      <c r="B74" s="274">
        <v>11</v>
      </c>
      <c r="C74" s="275" t="s">
        <v>1011</v>
      </c>
      <c r="D74" s="275" t="s">
        <v>733</v>
      </c>
      <c r="E74" s="275" t="s">
        <v>734</v>
      </c>
      <c r="F74" s="275" t="s">
        <v>961</v>
      </c>
      <c r="G74" s="276">
        <v>68.4</v>
      </c>
      <c r="H74" s="399" t="s">
        <v>188</v>
      </c>
      <c r="I74" s="376"/>
    </row>
    <row r="75" spans="1:9" s="5" customFormat="1" ht="10.5">
      <c r="A75" s="277"/>
      <c r="B75" s="278"/>
      <c r="C75" s="279"/>
      <c r="D75" s="279"/>
      <c r="E75" s="279" t="s">
        <v>672</v>
      </c>
      <c r="F75" s="279"/>
      <c r="G75" s="280"/>
      <c r="H75" s="301"/>
      <c r="I75" s="376"/>
    </row>
    <row r="76" spans="1:9" s="5" customFormat="1" ht="22.5">
      <c r="A76" s="281">
        <v>26</v>
      </c>
      <c r="B76" s="282">
        <v>11</v>
      </c>
      <c r="C76" s="283" t="s">
        <v>735</v>
      </c>
      <c r="D76" s="283" t="s">
        <v>736</v>
      </c>
      <c r="E76" s="283" t="s">
        <v>737</v>
      </c>
      <c r="F76" s="283" t="s">
        <v>961</v>
      </c>
      <c r="G76" s="284">
        <v>69.426</v>
      </c>
      <c r="H76" s="283" t="s">
        <v>189</v>
      </c>
      <c r="I76" s="376"/>
    </row>
    <row r="77" spans="1:9" s="5" customFormat="1" ht="11.25">
      <c r="A77" s="296"/>
      <c r="B77" s="297"/>
      <c r="C77" s="298"/>
      <c r="D77" s="298"/>
      <c r="E77" s="298" t="s">
        <v>673</v>
      </c>
      <c r="F77" s="298"/>
      <c r="G77" s="299">
        <v>69.426</v>
      </c>
      <c r="H77" s="379"/>
      <c r="I77" s="376"/>
    </row>
    <row r="78" spans="1:9" s="5" customFormat="1" ht="22.5">
      <c r="A78" s="285">
        <v>27</v>
      </c>
      <c r="B78" s="286">
        <v>11</v>
      </c>
      <c r="C78" s="287" t="s">
        <v>1011</v>
      </c>
      <c r="D78" s="287" t="s">
        <v>739</v>
      </c>
      <c r="E78" s="287" t="s">
        <v>740</v>
      </c>
      <c r="F78" s="287" t="s">
        <v>1017</v>
      </c>
      <c r="G78" s="288">
        <v>6</v>
      </c>
      <c r="H78" s="393" t="s">
        <v>190</v>
      </c>
      <c r="I78" s="376"/>
    </row>
    <row r="79" spans="1:9" s="5" customFormat="1" ht="10.5">
      <c r="A79" s="277"/>
      <c r="B79" s="278"/>
      <c r="C79" s="279"/>
      <c r="D79" s="279"/>
      <c r="E79" s="279" t="s">
        <v>672</v>
      </c>
      <c r="F79" s="279"/>
      <c r="G79" s="280"/>
      <c r="H79" s="301"/>
      <c r="I79" s="376"/>
    </row>
    <row r="80" spans="1:9" s="5" customFormat="1" ht="22.5">
      <c r="A80" s="281">
        <v>28</v>
      </c>
      <c r="B80" s="282">
        <v>11</v>
      </c>
      <c r="C80" s="283" t="s">
        <v>735</v>
      </c>
      <c r="D80" s="283" t="s">
        <v>741</v>
      </c>
      <c r="E80" s="283" t="s">
        <v>742</v>
      </c>
      <c r="F80" s="283" t="s">
        <v>1017</v>
      </c>
      <c r="G80" s="284">
        <v>4</v>
      </c>
      <c r="H80" s="283" t="s">
        <v>191</v>
      </c>
      <c r="I80" s="376"/>
    </row>
    <row r="81" spans="1:9" s="5" customFormat="1" ht="11.25">
      <c r="A81" s="281">
        <v>29</v>
      </c>
      <c r="B81" s="282">
        <v>11</v>
      </c>
      <c r="C81" s="283" t="s">
        <v>735</v>
      </c>
      <c r="D81" s="283" t="s">
        <v>1442</v>
      </c>
      <c r="E81" s="283" t="s">
        <v>1443</v>
      </c>
      <c r="F81" s="283" t="s">
        <v>1017</v>
      </c>
      <c r="G81" s="284">
        <v>2</v>
      </c>
      <c r="H81" s="283" t="s">
        <v>464</v>
      </c>
      <c r="I81" s="376"/>
    </row>
    <row r="82" spans="1:9" s="5" customFormat="1" ht="22.5">
      <c r="A82" s="285">
        <v>30</v>
      </c>
      <c r="B82" s="286">
        <v>11</v>
      </c>
      <c r="C82" s="287" t="s">
        <v>1011</v>
      </c>
      <c r="D82" s="287" t="s">
        <v>744</v>
      </c>
      <c r="E82" s="287" t="s">
        <v>745</v>
      </c>
      <c r="F82" s="287" t="s">
        <v>1017</v>
      </c>
      <c r="G82" s="288">
        <v>2</v>
      </c>
      <c r="H82" s="287" t="s">
        <v>192</v>
      </c>
      <c r="I82" s="376"/>
    </row>
    <row r="83" spans="1:9" s="5" customFormat="1" ht="10.5">
      <c r="A83" s="277"/>
      <c r="B83" s="278"/>
      <c r="C83" s="279"/>
      <c r="D83" s="279"/>
      <c r="E83" s="279" t="s">
        <v>672</v>
      </c>
      <c r="F83" s="279"/>
      <c r="G83" s="280"/>
      <c r="H83" s="301"/>
      <c r="I83" s="376"/>
    </row>
    <row r="84" spans="1:9" s="5" customFormat="1" ht="22.5">
      <c r="A84" s="281">
        <v>31</v>
      </c>
      <c r="B84" s="282">
        <v>11</v>
      </c>
      <c r="C84" s="283" t="s">
        <v>735</v>
      </c>
      <c r="D84" s="283" t="s">
        <v>746</v>
      </c>
      <c r="E84" s="283" t="s">
        <v>747</v>
      </c>
      <c r="F84" s="283" t="s">
        <v>1017</v>
      </c>
      <c r="G84" s="284">
        <v>2</v>
      </c>
      <c r="H84" s="283" t="s">
        <v>193</v>
      </c>
      <c r="I84" s="376"/>
    </row>
    <row r="85" spans="1:9" s="5" customFormat="1" ht="22.5">
      <c r="A85" s="285">
        <v>32</v>
      </c>
      <c r="B85" s="286">
        <v>11</v>
      </c>
      <c r="C85" s="287" t="s">
        <v>1011</v>
      </c>
      <c r="D85" s="287" t="s">
        <v>748</v>
      </c>
      <c r="E85" s="287" t="s">
        <v>749</v>
      </c>
      <c r="F85" s="287" t="s">
        <v>1017</v>
      </c>
      <c r="G85" s="288">
        <v>1</v>
      </c>
      <c r="H85" s="393" t="s">
        <v>194</v>
      </c>
      <c r="I85" s="376"/>
    </row>
    <row r="86" spans="1:9" s="5" customFormat="1" ht="10.5">
      <c r="A86" s="277"/>
      <c r="B86" s="278"/>
      <c r="C86" s="279"/>
      <c r="D86" s="279"/>
      <c r="E86" s="279" t="s">
        <v>672</v>
      </c>
      <c r="F86" s="279"/>
      <c r="G86" s="280"/>
      <c r="H86" s="301"/>
      <c r="I86" s="376"/>
    </row>
    <row r="87" spans="1:9" s="5" customFormat="1" ht="11.25">
      <c r="A87" s="281">
        <v>33</v>
      </c>
      <c r="B87" s="282">
        <v>11</v>
      </c>
      <c r="C87" s="283" t="s">
        <v>948</v>
      </c>
      <c r="D87" s="283" t="s">
        <v>949</v>
      </c>
      <c r="E87" s="283" t="s">
        <v>674</v>
      </c>
      <c r="F87" s="283" t="s">
        <v>1017</v>
      </c>
      <c r="G87" s="284">
        <v>1</v>
      </c>
      <c r="H87" s="421"/>
      <c r="I87" s="376"/>
    </row>
    <row r="88" spans="1:9" s="5" customFormat="1" ht="22.5">
      <c r="A88" s="285">
        <v>34</v>
      </c>
      <c r="B88" s="286">
        <v>11</v>
      </c>
      <c r="C88" s="287" t="s">
        <v>1002</v>
      </c>
      <c r="D88" s="287" t="s">
        <v>753</v>
      </c>
      <c r="E88" s="287" t="s">
        <v>754</v>
      </c>
      <c r="F88" s="287" t="s">
        <v>755</v>
      </c>
      <c r="G88" s="288">
        <v>1</v>
      </c>
      <c r="H88" s="393" t="s">
        <v>109</v>
      </c>
      <c r="I88" s="376"/>
    </row>
    <row r="89" spans="1:9" s="5" customFormat="1" ht="19.5">
      <c r="A89" s="277"/>
      <c r="B89" s="278"/>
      <c r="C89" s="279"/>
      <c r="D89" s="279"/>
      <c r="E89" s="279" t="s">
        <v>675</v>
      </c>
      <c r="F89" s="279"/>
      <c r="G89" s="280"/>
      <c r="H89" s="301"/>
      <c r="I89" s="376"/>
    </row>
    <row r="90" spans="1:9" s="5" customFormat="1" ht="22.5">
      <c r="A90" s="285">
        <v>35</v>
      </c>
      <c r="B90" s="286">
        <v>11</v>
      </c>
      <c r="C90" s="287" t="s">
        <v>1002</v>
      </c>
      <c r="D90" s="287" t="s">
        <v>52</v>
      </c>
      <c r="E90" s="287" t="s">
        <v>53</v>
      </c>
      <c r="F90" s="287" t="s">
        <v>755</v>
      </c>
      <c r="G90" s="288">
        <v>1</v>
      </c>
      <c r="H90" s="287" t="s">
        <v>113</v>
      </c>
      <c r="I90" s="376"/>
    </row>
    <row r="91" spans="1:9" s="5" customFormat="1" ht="10.5">
      <c r="A91" s="277"/>
      <c r="B91" s="278"/>
      <c r="C91" s="279"/>
      <c r="D91" s="279"/>
      <c r="E91" s="279" t="s">
        <v>676</v>
      </c>
      <c r="F91" s="279"/>
      <c r="G91" s="280"/>
      <c r="H91" s="301"/>
      <c r="I91" s="376"/>
    </row>
    <row r="92" spans="1:9" s="5" customFormat="1" ht="22.5">
      <c r="A92" s="285">
        <v>36</v>
      </c>
      <c r="B92" s="286">
        <v>11</v>
      </c>
      <c r="C92" s="287" t="s">
        <v>1002</v>
      </c>
      <c r="D92" s="287" t="s">
        <v>761</v>
      </c>
      <c r="E92" s="287" t="s">
        <v>762</v>
      </c>
      <c r="F92" s="287" t="s">
        <v>961</v>
      </c>
      <c r="G92" s="288">
        <v>68.4</v>
      </c>
      <c r="H92" s="401" t="s">
        <v>195</v>
      </c>
      <c r="I92" s="376"/>
    </row>
    <row r="93" spans="1:9" s="5" customFormat="1" ht="11.25" thickBot="1">
      <c r="A93" s="315"/>
      <c r="B93" s="316"/>
      <c r="C93" s="317"/>
      <c r="D93" s="317"/>
      <c r="E93" s="317" t="s">
        <v>672</v>
      </c>
      <c r="F93" s="317"/>
      <c r="G93" s="318"/>
      <c r="H93" s="368"/>
      <c r="I93" s="376"/>
    </row>
    <row r="94" spans="1:9" s="5" customFormat="1" ht="12" thickBot="1">
      <c r="A94" s="329"/>
      <c r="B94" s="330"/>
      <c r="C94" s="331"/>
      <c r="D94" s="331" t="s">
        <v>637</v>
      </c>
      <c r="E94" s="331" t="s">
        <v>763</v>
      </c>
      <c r="F94" s="331"/>
      <c r="G94" s="332"/>
      <c r="H94" s="332"/>
      <c r="I94" s="376"/>
    </row>
    <row r="95" spans="1:9" s="5" customFormat="1" ht="22.5">
      <c r="A95" s="273">
        <v>37</v>
      </c>
      <c r="B95" s="274">
        <v>11</v>
      </c>
      <c r="C95" s="275" t="s">
        <v>641</v>
      </c>
      <c r="D95" s="275" t="s">
        <v>766</v>
      </c>
      <c r="E95" s="275" t="s">
        <v>1157</v>
      </c>
      <c r="F95" s="275" t="s">
        <v>993</v>
      </c>
      <c r="G95" s="276">
        <v>41.861</v>
      </c>
      <c r="H95" s="399" t="s">
        <v>197</v>
      </c>
      <c r="I95" s="376"/>
    </row>
    <row r="96" spans="1:9" s="5" customFormat="1" ht="10.5">
      <c r="A96" s="277"/>
      <c r="B96" s="278"/>
      <c r="C96" s="279"/>
      <c r="D96" s="279"/>
      <c r="E96" s="279" t="s">
        <v>985</v>
      </c>
      <c r="F96" s="279"/>
      <c r="G96" s="280"/>
      <c r="H96" s="301"/>
      <c r="I96" s="376"/>
    </row>
    <row r="97" spans="1:9" s="5" customFormat="1" ht="11.25">
      <c r="A97" s="285">
        <v>38</v>
      </c>
      <c r="B97" s="286">
        <v>11</v>
      </c>
      <c r="C97" s="287" t="s">
        <v>641</v>
      </c>
      <c r="D97" s="287" t="s">
        <v>768</v>
      </c>
      <c r="E97" s="287" t="s">
        <v>769</v>
      </c>
      <c r="F97" s="287" t="s">
        <v>993</v>
      </c>
      <c r="G97" s="288">
        <v>376.749</v>
      </c>
      <c r="H97" s="393" t="s">
        <v>114</v>
      </c>
      <c r="I97" s="376"/>
    </row>
    <row r="98" spans="1:9" s="5" customFormat="1" ht="10.5">
      <c r="A98" s="277"/>
      <c r="B98" s="278"/>
      <c r="C98" s="279"/>
      <c r="D98" s="279"/>
      <c r="E98" s="279" t="s">
        <v>985</v>
      </c>
      <c r="F98" s="279"/>
      <c r="G98" s="280"/>
      <c r="H98" s="301"/>
      <c r="I98" s="376"/>
    </row>
    <row r="99" spans="1:9" s="5" customFormat="1" ht="11.25">
      <c r="A99" s="285">
        <v>39</v>
      </c>
      <c r="B99" s="286">
        <v>11</v>
      </c>
      <c r="C99" s="287" t="s">
        <v>641</v>
      </c>
      <c r="D99" s="287" t="s">
        <v>1159</v>
      </c>
      <c r="E99" s="287" t="s">
        <v>1160</v>
      </c>
      <c r="F99" s="287" t="s">
        <v>993</v>
      </c>
      <c r="G99" s="288">
        <v>41.861</v>
      </c>
      <c r="H99" s="393" t="s">
        <v>614</v>
      </c>
      <c r="I99" s="376"/>
    </row>
    <row r="100" spans="1:9" s="5" customFormat="1" ht="33.75">
      <c r="A100" s="285">
        <v>40</v>
      </c>
      <c r="B100" s="286">
        <v>11</v>
      </c>
      <c r="C100" s="287" t="s">
        <v>641</v>
      </c>
      <c r="D100" s="287" t="s">
        <v>677</v>
      </c>
      <c r="E100" s="287" t="s">
        <v>678</v>
      </c>
      <c r="F100" s="287" t="s">
        <v>644</v>
      </c>
      <c r="G100" s="288">
        <v>23</v>
      </c>
      <c r="H100" s="287" t="s">
        <v>1251</v>
      </c>
      <c r="I100" s="376"/>
    </row>
    <row r="101" spans="1:9" s="5" customFormat="1" ht="11.25" thickBot="1">
      <c r="A101" s="315"/>
      <c r="B101" s="316"/>
      <c r="C101" s="317"/>
      <c r="D101" s="317"/>
      <c r="E101" s="317" t="s">
        <v>672</v>
      </c>
      <c r="F101" s="317"/>
      <c r="G101" s="318"/>
      <c r="H101" s="368"/>
      <c r="I101" s="376"/>
    </row>
    <row r="102" spans="1:9" s="5" customFormat="1" ht="12" thickBot="1">
      <c r="A102" s="329"/>
      <c r="B102" s="330"/>
      <c r="C102" s="331"/>
      <c r="D102" s="331" t="s">
        <v>770</v>
      </c>
      <c r="E102" s="331" t="s">
        <v>771</v>
      </c>
      <c r="F102" s="331"/>
      <c r="G102" s="332"/>
      <c r="H102" s="332"/>
      <c r="I102" s="376"/>
    </row>
    <row r="103" spans="1:9" s="5" customFormat="1" ht="11.25">
      <c r="A103" s="273">
        <v>41</v>
      </c>
      <c r="B103" s="274">
        <v>11</v>
      </c>
      <c r="C103" s="275" t="s">
        <v>1011</v>
      </c>
      <c r="D103" s="275" t="s">
        <v>1469</v>
      </c>
      <c r="E103" s="275" t="s">
        <v>1470</v>
      </c>
      <c r="F103" s="275" t="s">
        <v>993</v>
      </c>
      <c r="G103" s="276">
        <v>300.926</v>
      </c>
      <c r="H103" s="399" t="s">
        <v>198</v>
      </c>
      <c r="I103" s="376"/>
    </row>
    <row r="104" spans="1:9" s="5" customFormat="1" ht="11.25" thickBot="1">
      <c r="A104" s="315"/>
      <c r="B104" s="316"/>
      <c r="C104" s="317"/>
      <c r="D104" s="317"/>
      <c r="E104" s="317" t="s">
        <v>432</v>
      </c>
      <c r="F104" s="317"/>
      <c r="G104" s="318"/>
      <c r="H104" s="368"/>
      <c r="I104" s="376"/>
    </row>
    <row r="105" spans="1:9" s="5" customFormat="1" ht="11.25">
      <c r="A105" s="329"/>
      <c r="B105" s="330"/>
      <c r="C105" s="331"/>
      <c r="D105" s="331" t="s">
        <v>876</v>
      </c>
      <c r="E105" s="331" t="s">
        <v>877</v>
      </c>
      <c r="F105" s="331"/>
      <c r="G105" s="332"/>
      <c r="H105" s="332"/>
      <c r="I105" s="376"/>
    </row>
    <row r="106" spans="1:9" s="5" customFormat="1" ht="12" thickBot="1">
      <c r="A106" s="329"/>
      <c r="B106" s="330"/>
      <c r="C106" s="331"/>
      <c r="D106" s="331" t="s">
        <v>878</v>
      </c>
      <c r="E106" s="331" t="s">
        <v>879</v>
      </c>
      <c r="F106" s="331"/>
      <c r="G106" s="332"/>
      <c r="H106" s="332"/>
      <c r="I106" s="376"/>
    </row>
    <row r="107" spans="1:9" s="5" customFormat="1" ht="22.5">
      <c r="A107" s="273">
        <v>42</v>
      </c>
      <c r="B107" s="274">
        <v>11</v>
      </c>
      <c r="C107" s="275" t="s">
        <v>880</v>
      </c>
      <c r="D107" s="275" t="s">
        <v>881</v>
      </c>
      <c r="E107" s="275" t="s">
        <v>882</v>
      </c>
      <c r="F107" s="275" t="s">
        <v>1009</v>
      </c>
      <c r="G107" s="276">
        <v>1</v>
      </c>
      <c r="H107" s="399" t="s">
        <v>115</v>
      </c>
      <c r="I107" s="376"/>
    </row>
    <row r="108" spans="1:9" s="5" customFormat="1" ht="10.5">
      <c r="A108" s="277"/>
      <c r="B108" s="278"/>
      <c r="C108" s="279"/>
      <c r="D108" s="279"/>
      <c r="E108" s="279" t="s">
        <v>672</v>
      </c>
      <c r="F108" s="279"/>
      <c r="G108" s="280"/>
      <c r="H108" s="301"/>
      <c r="I108" s="376"/>
    </row>
    <row r="109" spans="1:9" s="5" customFormat="1" ht="22.5">
      <c r="A109" s="285">
        <v>43</v>
      </c>
      <c r="B109" s="286">
        <v>11</v>
      </c>
      <c r="C109" s="287" t="s">
        <v>880</v>
      </c>
      <c r="D109" s="287" t="s">
        <v>883</v>
      </c>
      <c r="E109" s="287" t="s">
        <v>884</v>
      </c>
      <c r="F109" s="287" t="s">
        <v>961</v>
      </c>
      <c r="G109" s="288">
        <v>68.4</v>
      </c>
      <c r="H109" s="393" t="s">
        <v>1399</v>
      </c>
      <c r="I109" s="376"/>
    </row>
    <row r="110" spans="1:9" s="5" customFormat="1" ht="11.25" thickBot="1">
      <c r="A110" s="315"/>
      <c r="B110" s="316"/>
      <c r="C110" s="317"/>
      <c r="D110" s="317"/>
      <c r="E110" s="317" t="s">
        <v>672</v>
      </c>
      <c r="F110" s="317"/>
      <c r="G110" s="318"/>
      <c r="H110" s="368"/>
      <c r="I110" s="376"/>
    </row>
    <row r="111" spans="1:9" s="5" customFormat="1" ht="11.25">
      <c r="A111" s="369"/>
      <c r="B111" s="370"/>
      <c r="C111" s="371"/>
      <c r="D111" s="371"/>
      <c r="E111" s="371" t="s">
        <v>885</v>
      </c>
      <c r="F111" s="371"/>
      <c r="G111" s="372"/>
      <c r="H111" s="372"/>
      <c r="I111" s="376"/>
    </row>
    <row r="112" spans="1:9" ht="10.5">
      <c r="A112" s="373"/>
      <c r="B112" s="391"/>
      <c r="C112" s="374"/>
      <c r="D112" s="374"/>
      <c r="E112" s="374"/>
      <c r="F112" s="374"/>
      <c r="G112" s="375"/>
      <c r="H112" s="375"/>
      <c r="I112" s="386"/>
    </row>
    <row r="113" spans="1:9" ht="10.5">
      <c r="A113" s="373"/>
      <c r="B113" s="391"/>
      <c r="C113" s="374"/>
      <c r="D113" s="374"/>
      <c r="E113" s="374"/>
      <c r="F113" s="374"/>
      <c r="G113" s="375"/>
      <c r="H113" s="375"/>
      <c r="I113" s="386"/>
    </row>
    <row r="114" spans="1:9" ht="10.5">
      <c r="A114" s="373"/>
      <c r="B114" s="391"/>
      <c r="C114" s="374"/>
      <c r="D114" s="374"/>
      <c r="E114" s="374"/>
      <c r="F114" s="374"/>
      <c r="G114" s="375"/>
      <c r="H114" s="375"/>
      <c r="I114" s="386"/>
    </row>
    <row r="115" spans="1:9" ht="10.5">
      <c r="A115" s="373"/>
      <c r="B115" s="391"/>
      <c r="C115" s="374"/>
      <c r="D115" s="374"/>
      <c r="E115" s="374"/>
      <c r="F115" s="374"/>
      <c r="G115" s="375"/>
      <c r="H115" s="375"/>
      <c r="I115" s="386"/>
    </row>
    <row r="116" spans="1:9" ht="10.5">
      <c r="A116" s="373"/>
      <c r="B116" s="391"/>
      <c r="C116" s="374"/>
      <c r="D116" s="374"/>
      <c r="E116" s="374"/>
      <c r="F116" s="374"/>
      <c r="G116" s="375"/>
      <c r="H116" s="375"/>
      <c r="I116" s="386"/>
    </row>
    <row r="117" spans="1:9" ht="10.5">
      <c r="A117" s="373"/>
      <c r="B117" s="391"/>
      <c r="C117" s="374"/>
      <c r="D117" s="374"/>
      <c r="E117" s="374"/>
      <c r="F117" s="374"/>
      <c r="G117" s="375"/>
      <c r="H117" s="375"/>
      <c r="I117" s="386"/>
    </row>
    <row r="118" spans="1:9" ht="10.5">
      <c r="A118" s="373"/>
      <c r="B118" s="391"/>
      <c r="C118" s="374"/>
      <c r="D118" s="374"/>
      <c r="E118" s="374"/>
      <c r="F118" s="374"/>
      <c r="G118" s="375"/>
      <c r="H118" s="375"/>
      <c r="I118" s="386"/>
    </row>
    <row r="119" spans="1:9" ht="10.5">
      <c r="A119" s="373"/>
      <c r="B119" s="391"/>
      <c r="C119" s="374"/>
      <c r="D119" s="374"/>
      <c r="E119" s="374"/>
      <c r="F119" s="374"/>
      <c r="G119" s="375"/>
      <c r="H119" s="375"/>
      <c r="I119" s="386"/>
    </row>
    <row r="120" spans="1:9" ht="10.5">
      <c r="A120" s="373"/>
      <c r="B120" s="391"/>
      <c r="C120" s="374"/>
      <c r="D120" s="374"/>
      <c r="E120" s="374"/>
      <c r="F120" s="374"/>
      <c r="G120" s="375"/>
      <c r="H120" s="375"/>
      <c r="I120" s="386"/>
    </row>
    <row r="121" spans="1:9" ht="10.5">
      <c r="A121" s="373"/>
      <c r="B121" s="391"/>
      <c r="C121" s="374"/>
      <c r="D121" s="374"/>
      <c r="E121" s="374"/>
      <c r="F121" s="374"/>
      <c r="G121" s="375"/>
      <c r="H121" s="375"/>
      <c r="I121" s="386"/>
    </row>
    <row r="122" spans="1:9" ht="10.5">
      <c r="A122" s="373"/>
      <c r="B122" s="391"/>
      <c r="C122" s="374"/>
      <c r="D122" s="374"/>
      <c r="E122" s="374"/>
      <c r="F122" s="374"/>
      <c r="G122" s="375"/>
      <c r="H122" s="375"/>
      <c r="I122" s="386"/>
    </row>
    <row r="123" spans="1:9" ht="10.5">
      <c r="A123" s="373"/>
      <c r="B123" s="391"/>
      <c r="C123" s="374"/>
      <c r="D123" s="374"/>
      <c r="E123" s="374"/>
      <c r="F123" s="374"/>
      <c r="G123" s="375"/>
      <c r="H123" s="375"/>
      <c r="I123" s="386"/>
    </row>
    <row r="124" spans="1:9" ht="10.5">
      <c r="A124" s="373"/>
      <c r="B124" s="391"/>
      <c r="C124" s="374"/>
      <c r="D124" s="374"/>
      <c r="E124" s="374"/>
      <c r="F124" s="374"/>
      <c r="G124" s="375"/>
      <c r="H124" s="375"/>
      <c r="I124" s="386"/>
    </row>
    <row r="125" ht="10.5">
      <c r="B125" s="38"/>
    </row>
    <row r="126" ht="10.5">
      <c r="B126" s="38"/>
    </row>
    <row r="127" ht="10.5">
      <c r="B127" s="38"/>
    </row>
    <row r="128" ht="10.5">
      <c r="B128" s="38"/>
    </row>
    <row r="129" ht="10.5">
      <c r="B129" s="38"/>
    </row>
    <row r="130" ht="10.5">
      <c r="B130" s="38"/>
    </row>
    <row r="131" ht="10.5">
      <c r="B131" s="38"/>
    </row>
    <row r="132" ht="10.5">
      <c r="B132" s="38"/>
    </row>
    <row r="133" ht="10.5">
      <c r="B133" s="38"/>
    </row>
    <row r="134" ht="10.5">
      <c r="B134" s="38"/>
    </row>
    <row r="135" ht="10.5">
      <c r="B135" s="38"/>
    </row>
    <row r="136" ht="10.5">
      <c r="B136" s="38"/>
    </row>
    <row r="137" ht="10.5">
      <c r="B137" s="38"/>
    </row>
    <row r="138" ht="10.5">
      <c r="B138" s="38"/>
    </row>
    <row r="139" ht="10.5">
      <c r="B139" s="38"/>
    </row>
    <row r="140" ht="10.5">
      <c r="B140" s="38"/>
    </row>
    <row r="141" ht="10.5">
      <c r="B141" s="38"/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landscape" scale="88" r:id="rId1"/>
  <headerFooter alignWithMargins="0">
    <oddFooter>&amp;CStrana &amp;P&amp;RHPO 3-7-675 r.1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J139"/>
  <sheetViews>
    <sheetView showGridLines="0" view="pageBreakPreview" zoomScaleSheetLayoutView="100" zoomScalePageLayoutView="0" workbookViewId="0" topLeftCell="A1">
      <pane ySplit="11" topLeftCell="BM12" activePane="bottomLeft" state="frozen"/>
      <selection pane="topLeft" activeCell="D19" sqref="D19"/>
      <selection pane="bottomLeft" activeCell="D19" sqref="D19"/>
    </sheetView>
  </sheetViews>
  <sheetFormatPr defaultColWidth="10.5" defaultRowHeight="10.5"/>
  <cols>
    <col min="1" max="2" width="7.5" style="2" customWidth="1"/>
    <col min="3" max="3" width="7.66015625" style="3" hidden="1" customWidth="1"/>
    <col min="4" max="4" width="11.33203125" style="3" customWidth="1"/>
    <col min="5" max="5" width="57.66015625" style="3" customWidth="1"/>
    <col min="6" max="6" width="5.33203125" style="3" customWidth="1"/>
    <col min="7" max="7" width="9.83203125" style="4" customWidth="1"/>
    <col min="8" max="8" width="81" style="4" customWidth="1"/>
    <col min="9" max="16384" width="10.5" style="1" customWidth="1"/>
  </cols>
  <sheetData>
    <row r="1" spans="1:8" s="5" customFormat="1" ht="18">
      <c r="A1" s="6" t="s">
        <v>1190</v>
      </c>
      <c r="B1" s="6"/>
      <c r="C1" s="7"/>
      <c r="D1" s="7"/>
      <c r="E1" s="7"/>
      <c r="F1" s="7"/>
      <c r="G1" s="7"/>
      <c r="H1" s="7"/>
    </row>
    <row r="2" spans="1:8" s="5" customFormat="1" ht="11.25">
      <c r="A2" s="8" t="s">
        <v>1185</v>
      </c>
      <c r="B2" s="8"/>
      <c r="C2" s="9"/>
      <c r="D2" s="9"/>
      <c r="E2" s="9"/>
      <c r="F2" s="9"/>
      <c r="G2" s="9"/>
      <c r="H2" s="9"/>
    </row>
    <row r="3" spans="1:8" s="5" customFormat="1" ht="11.25">
      <c r="A3" s="8" t="s">
        <v>321</v>
      </c>
      <c r="B3" s="8"/>
      <c r="C3" s="9"/>
      <c r="D3" s="9"/>
      <c r="E3" s="9"/>
      <c r="F3" s="9"/>
      <c r="G3" s="9"/>
      <c r="H3" s="9"/>
    </row>
    <row r="4" spans="1:8" s="5" customFormat="1" ht="11.25">
      <c r="A4" s="8" t="s">
        <v>1179</v>
      </c>
      <c r="B4" s="8"/>
      <c r="C4" s="9"/>
      <c r="D4" s="8" t="s">
        <v>679</v>
      </c>
      <c r="E4" s="9"/>
      <c r="F4" s="9"/>
      <c r="G4" s="9"/>
      <c r="H4" s="9"/>
    </row>
    <row r="5" spans="1:8" s="5" customFormat="1" ht="11.25">
      <c r="A5" s="9" t="s">
        <v>345</v>
      </c>
      <c r="B5" s="9"/>
      <c r="C5" s="7"/>
      <c r="D5" s="7"/>
      <c r="E5" s="7"/>
      <c r="F5" s="9"/>
      <c r="G5" s="7"/>
      <c r="H5" s="7"/>
    </row>
    <row r="6" spans="1:8" s="5" customFormat="1" ht="11.25">
      <c r="A6" s="9" t="s">
        <v>347</v>
      </c>
      <c r="B6" s="9"/>
      <c r="C6" s="7"/>
      <c r="D6" s="7"/>
      <c r="E6" s="7"/>
      <c r="F6" s="9"/>
      <c r="G6" s="7"/>
      <c r="H6" s="7"/>
    </row>
    <row r="7" spans="1:8" s="5" customFormat="1" ht="11.25">
      <c r="A7" s="9" t="s">
        <v>1186</v>
      </c>
      <c r="B7" s="9"/>
      <c r="C7" s="7"/>
      <c r="D7" s="7" t="s">
        <v>1187</v>
      </c>
      <c r="E7" s="7"/>
      <c r="F7" s="9"/>
      <c r="G7" s="7"/>
      <c r="H7" s="7"/>
    </row>
    <row r="8" spans="1:8" s="5" customFormat="1" ht="11.25" thickBot="1">
      <c r="A8" s="7"/>
      <c r="B8" s="7"/>
      <c r="C8" s="7"/>
      <c r="D8" s="7"/>
      <c r="E8" s="7"/>
      <c r="F8" s="7"/>
      <c r="G8" s="7"/>
      <c r="H8" s="7"/>
    </row>
    <row r="9" spans="1:8" s="5" customFormat="1" ht="23.25" thickBot="1">
      <c r="A9" s="10" t="s">
        <v>348</v>
      </c>
      <c r="B9" s="25" t="s">
        <v>1188</v>
      </c>
      <c r="C9" s="10" t="s">
        <v>349</v>
      </c>
      <c r="D9" s="10" t="s">
        <v>627</v>
      </c>
      <c r="E9" s="25" t="s">
        <v>1189</v>
      </c>
      <c r="F9" s="10" t="s">
        <v>628</v>
      </c>
      <c r="G9" s="10" t="s">
        <v>629</v>
      </c>
      <c r="H9" s="25" t="s">
        <v>1191</v>
      </c>
    </row>
    <row r="10" spans="1:8" s="5" customFormat="1" ht="12" thickBot="1">
      <c r="A10" s="10" t="s">
        <v>630</v>
      </c>
      <c r="B10" s="10">
        <v>2</v>
      </c>
      <c r="C10" s="10" t="s">
        <v>631</v>
      </c>
      <c r="D10" s="10" t="s">
        <v>632</v>
      </c>
      <c r="E10" s="10" t="s">
        <v>633</v>
      </c>
      <c r="F10" s="10" t="s">
        <v>634</v>
      </c>
      <c r="G10" s="10" t="s">
        <v>635</v>
      </c>
      <c r="H10" s="10">
        <v>7</v>
      </c>
    </row>
    <row r="11" spans="1:8" s="5" customFormat="1" ht="10.5">
      <c r="A11" s="7"/>
      <c r="B11" s="7"/>
      <c r="C11" s="7"/>
      <c r="D11" s="7"/>
      <c r="E11" s="7"/>
      <c r="F11" s="7"/>
      <c r="G11" s="7"/>
      <c r="H11" s="7"/>
    </row>
    <row r="12" spans="1:8" s="5" customFormat="1" ht="11.25">
      <c r="A12" s="11"/>
      <c r="B12" s="11"/>
      <c r="C12" s="12"/>
      <c r="D12" s="12" t="s">
        <v>638</v>
      </c>
      <c r="E12" s="12" t="s">
        <v>639</v>
      </c>
      <c r="F12" s="12"/>
      <c r="G12" s="13"/>
      <c r="H12" s="13"/>
    </row>
    <row r="13" spans="1:8" s="5" customFormat="1" ht="12" thickBot="1">
      <c r="A13" s="11"/>
      <c r="B13" s="11"/>
      <c r="C13" s="12"/>
      <c r="D13" s="12" t="s">
        <v>630</v>
      </c>
      <c r="E13" s="12" t="s">
        <v>640</v>
      </c>
      <c r="F13" s="12"/>
      <c r="G13" s="13"/>
      <c r="H13" s="13"/>
    </row>
    <row r="14" spans="1:8" s="5" customFormat="1" ht="11.25">
      <c r="A14" s="18">
        <v>1</v>
      </c>
      <c r="B14" s="33">
        <v>12</v>
      </c>
      <c r="C14" s="19" t="s">
        <v>641</v>
      </c>
      <c r="D14" s="19" t="s">
        <v>1384</v>
      </c>
      <c r="E14" s="19" t="s">
        <v>1385</v>
      </c>
      <c r="F14" s="19" t="s">
        <v>644</v>
      </c>
      <c r="G14" s="20">
        <v>16</v>
      </c>
      <c r="H14" s="19"/>
    </row>
    <row r="15" spans="1:10" s="5" customFormat="1" ht="11.25">
      <c r="A15" s="285">
        <v>2</v>
      </c>
      <c r="B15" s="286">
        <v>12</v>
      </c>
      <c r="C15" s="287" t="s">
        <v>656</v>
      </c>
      <c r="D15" s="287" t="s">
        <v>972</v>
      </c>
      <c r="E15" s="287" t="s">
        <v>973</v>
      </c>
      <c r="F15" s="287" t="s">
        <v>966</v>
      </c>
      <c r="G15" s="288">
        <v>12.32</v>
      </c>
      <c r="H15" s="393"/>
      <c r="I15" s="376"/>
      <c r="J15" s="376"/>
    </row>
    <row r="16" spans="1:10" s="5" customFormat="1" ht="22.5">
      <c r="A16" s="292"/>
      <c r="B16" s="293"/>
      <c r="C16" s="294"/>
      <c r="D16" s="294"/>
      <c r="E16" s="294" t="s">
        <v>1480</v>
      </c>
      <c r="F16" s="294"/>
      <c r="G16" s="295"/>
      <c r="H16" s="319"/>
      <c r="I16" s="376"/>
      <c r="J16" s="376"/>
    </row>
    <row r="17" spans="1:10" s="5" customFormat="1" ht="11.25">
      <c r="A17" s="289"/>
      <c r="B17" s="290"/>
      <c r="C17" s="272"/>
      <c r="D17" s="272"/>
      <c r="E17" s="272" t="s">
        <v>680</v>
      </c>
      <c r="F17" s="272"/>
      <c r="G17" s="291">
        <v>12.32</v>
      </c>
      <c r="H17" s="323"/>
      <c r="I17" s="376"/>
      <c r="J17" s="376"/>
    </row>
    <row r="18" spans="1:10" s="5" customFormat="1" ht="22.5">
      <c r="A18" s="285">
        <v>3</v>
      </c>
      <c r="B18" s="286">
        <v>12</v>
      </c>
      <c r="C18" s="287" t="s">
        <v>656</v>
      </c>
      <c r="D18" s="287" t="s">
        <v>974</v>
      </c>
      <c r="E18" s="287" t="s">
        <v>1078</v>
      </c>
      <c r="F18" s="287" t="s">
        <v>966</v>
      </c>
      <c r="G18" s="288">
        <v>6.16</v>
      </c>
      <c r="H18" s="393" t="s">
        <v>208</v>
      </c>
      <c r="I18" s="376"/>
      <c r="J18" s="376"/>
    </row>
    <row r="19" spans="1:10" s="5" customFormat="1" ht="22.5">
      <c r="A19" s="285">
        <v>4</v>
      </c>
      <c r="B19" s="286">
        <v>12</v>
      </c>
      <c r="C19" s="287" t="s">
        <v>656</v>
      </c>
      <c r="D19" s="287" t="s">
        <v>1080</v>
      </c>
      <c r="E19" s="287" t="s">
        <v>1081</v>
      </c>
      <c r="F19" s="287" t="s">
        <v>644</v>
      </c>
      <c r="G19" s="288">
        <v>27.72</v>
      </c>
      <c r="H19" s="393" t="s">
        <v>1404</v>
      </c>
      <c r="I19" s="376"/>
      <c r="J19" s="376"/>
    </row>
    <row r="20" spans="1:10" s="5" customFormat="1" ht="22.5">
      <c r="A20" s="292"/>
      <c r="B20" s="293"/>
      <c r="C20" s="294"/>
      <c r="D20" s="294"/>
      <c r="E20" s="294" t="s">
        <v>1480</v>
      </c>
      <c r="F20" s="294"/>
      <c r="G20" s="295"/>
      <c r="H20" s="319"/>
      <c r="I20" s="376"/>
      <c r="J20" s="376"/>
    </row>
    <row r="21" spans="1:10" s="5" customFormat="1" ht="11.25">
      <c r="A21" s="289"/>
      <c r="B21" s="290"/>
      <c r="C21" s="272"/>
      <c r="D21" s="272"/>
      <c r="E21" s="272" t="s">
        <v>681</v>
      </c>
      <c r="F21" s="272"/>
      <c r="G21" s="291">
        <v>27.72</v>
      </c>
      <c r="H21" s="323"/>
      <c r="I21" s="376"/>
      <c r="J21" s="376"/>
    </row>
    <row r="22" spans="1:10" s="5" customFormat="1" ht="22.5">
      <c r="A22" s="285">
        <v>5</v>
      </c>
      <c r="B22" s="286">
        <v>12</v>
      </c>
      <c r="C22" s="287" t="s">
        <v>656</v>
      </c>
      <c r="D22" s="287" t="s">
        <v>1083</v>
      </c>
      <c r="E22" s="287" t="s">
        <v>1084</v>
      </c>
      <c r="F22" s="287" t="s">
        <v>644</v>
      </c>
      <c r="G22" s="288">
        <v>27.72</v>
      </c>
      <c r="H22" s="393" t="s">
        <v>1405</v>
      </c>
      <c r="I22" s="376"/>
      <c r="J22" s="376"/>
    </row>
    <row r="23" spans="1:10" s="5" customFormat="1" ht="10.5">
      <c r="A23" s="277"/>
      <c r="B23" s="278"/>
      <c r="C23" s="279"/>
      <c r="D23" s="279"/>
      <c r="E23" s="279" t="s">
        <v>1480</v>
      </c>
      <c r="F23" s="279"/>
      <c r="G23" s="280"/>
      <c r="H23" s="301"/>
      <c r="I23" s="376"/>
      <c r="J23" s="376"/>
    </row>
    <row r="24" spans="1:10" s="5" customFormat="1" ht="33.75">
      <c r="A24" s="285">
        <v>6</v>
      </c>
      <c r="B24" s="286">
        <v>12</v>
      </c>
      <c r="C24" s="287" t="s">
        <v>656</v>
      </c>
      <c r="D24" s="287" t="s">
        <v>981</v>
      </c>
      <c r="E24" s="287" t="s">
        <v>1085</v>
      </c>
      <c r="F24" s="287" t="s">
        <v>966</v>
      </c>
      <c r="G24" s="288">
        <v>12.32</v>
      </c>
      <c r="H24" s="393" t="s">
        <v>9</v>
      </c>
      <c r="I24" s="376"/>
      <c r="J24" s="376"/>
    </row>
    <row r="25" spans="1:10" s="5" customFormat="1" ht="22.5">
      <c r="A25" s="285">
        <v>7</v>
      </c>
      <c r="B25" s="286">
        <v>12</v>
      </c>
      <c r="C25" s="287" t="s">
        <v>656</v>
      </c>
      <c r="D25" s="287" t="s">
        <v>983</v>
      </c>
      <c r="E25" s="287" t="s">
        <v>984</v>
      </c>
      <c r="F25" s="287" t="s">
        <v>966</v>
      </c>
      <c r="G25" s="288">
        <v>12.32</v>
      </c>
      <c r="H25" s="393" t="s">
        <v>10</v>
      </c>
      <c r="I25" s="376"/>
      <c r="J25" s="376"/>
    </row>
    <row r="26" spans="1:10" s="5" customFormat="1" ht="10.5">
      <c r="A26" s="277"/>
      <c r="B26" s="278"/>
      <c r="C26" s="279"/>
      <c r="D26" s="279"/>
      <c r="E26" s="279" t="s">
        <v>985</v>
      </c>
      <c r="F26" s="279"/>
      <c r="G26" s="280"/>
      <c r="H26" s="301"/>
      <c r="I26" s="376"/>
      <c r="J26" s="376"/>
    </row>
    <row r="27" spans="1:10" s="5" customFormat="1" ht="11.25">
      <c r="A27" s="285">
        <v>8</v>
      </c>
      <c r="B27" s="286">
        <v>12</v>
      </c>
      <c r="C27" s="287" t="s">
        <v>656</v>
      </c>
      <c r="D27" s="287" t="s">
        <v>986</v>
      </c>
      <c r="E27" s="287" t="s">
        <v>987</v>
      </c>
      <c r="F27" s="287" t="s">
        <v>966</v>
      </c>
      <c r="G27" s="288">
        <v>12.32</v>
      </c>
      <c r="H27" s="393" t="s">
        <v>11</v>
      </c>
      <c r="I27" s="376"/>
      <c r="J27" s="376"/>
    </row>
    <row r="28" spans="1:10" s="5" customFormat="1" ht="10.5">
      <c r="A28" s="277"/>
      <c r="B28" s="278"/>
      <c r="C28" s="279"/>
      <c r="D28" s="279"/>
      <c r="E28" s="279" t="s">
        <v>985</v>
      </c>
      <c r="F28" s="279"/>
      <c r="G28" s="280"/>
      <c r="H28" s="301"/>
      <c r="I28" s="376"/>
      <c r="J28" s="376"/>
    </row>
    <row r="29" spans="1:10" s="5" customFormat="1" ht="56.25">
      <c r="A29" s="285">
        <v>9</v>
      </c>
      <c r="B29" s="286">
        <v>12</v>
      </c>
      <c r="C29" s="287" t="s">
        <v>656</v>
      </c>
      <c r="D29" s="287" t="s">
        <v>988</v>
      </c>
      <c r="E29" s="287" t="s">
        <v>1095</v>
      </c>
      <c r="F29" s="287" t="s">
        <v>966</v>
      </c>
      <c r="G29" s="288">
        <v>8.085</v>
      </c>
      <c r="H29" s="393" t="s">
        <v>352</v>
      </c>
      <c r="I29" s="376"/>
      <c r="J29" s="376"/>
    </row>
    <row r="30" spans="1:10" s="5" customFormat="1" ht="22.5">
      <c r="A30" s="292"/>
      <c r="B30" s="293"/>
      <c r="C30" s="294"/>
      <c r="D30" s="294"/>
      <c r="E30" s="294" t="s">
        <v>1480</v>
      </c>
      <c r="F30" s="294"/>
      <c r="G30" s="295"/>
      <c r="H30" s="319"/>
      <c r="I30" s="376"/>
      <c r="J30" s="376"/>
    </row>
    <row r="31" spans="1:10" s="5" customFormat="1" ht="11.25">
      <c r="A31" s="289"/>
      <c r="B31" s="290"/>
      <c r="C31" s="272"/>
      <c r="D31" s="272"/>
      <c r="E31" s="272" t="s">
        <v>682</v>
      </c>
      <c r="F31" s="272"/>
      <c r="G31" s="291">
        <v>8.085</v>
      </c>
      <c r="H31" s="323"/>
      <c r="I31" s="376"/>
      <c r="J31" s="376"/>
    </row>
    <row r="32" spans="1:10" s="5" customFormat="1" ht="22.5">
      <c r="A32" s="281">
        <v>10</v>
      </c>
      <c r="B32" s="282">
        <v>12</v>
      </c>
      <c r="C32" s="283" t="s">
        <v>990</v>
      </c>
      <c r="D32" s="283" t="s">
        <v>991</v>
      </c>
      <c r="E32" s="283" t="s">
        <v>992</v>
      </c>
      <c r="F32" s="283" t="s">
        <v>993</v>
      </c>
      <c r="G32" s="284">
        <v>11.319</v>
      </c>
      <c r="H32" s="283" t="s">
        <v>12</v>
      </c>
      <c r="I32" s="376"/>
      <c r="J32" s="376"/>
    </row>
    <row r="33" spans="1:10" s="5" customFormat="1" ht="11.25">
      <c r="A33" s="296"/>
      <c r="B33" s="297"/>
      <c r="C33" s="298"/>
      <c r="D33" s="298"/>
      <c r="E33" s="298" t="s">
        <v>683</v>
      </c>
      <c r="F33" s="298"/>
      <c r="G33" s="299">
        <v>11.319</v>
      </c>
      <c r="H33" s="379"/>
      <c r="I33" s="376"/>
      <c r="J33" s="376"/>
    </row>
    <row r="34" spans="1:10" s="5" customFormat="1" ht="52.5">
      <c r="A34" s="285">
        <v>11</v>
      </c>
      <c r="B34" s="286">
        <v>12</v>
      </c>
      <c r="C34" s="287" t="s">
        <v>656</v>
      </c>
      <c r="D34" s="287" t="s">
        <v>994</v>
      </c>
      <c r="E34" s="287" t="s">
        <v>1097</v>
      </c>
      <c r="F34" s="287" t="s">
        <v>966</v>
      </c>
      <c r="G34" s="288">
        <v>3.465</v>
      </c>
      <c r="H34" s="397" t="s">
        <v>1230</v>
      </c>
      <c r="I34" s="376"/>
      <c r="J34" s="376"/>
    </row>
    <row r="35" spans="1:10" s="5" customFormat="1" ht="22.5">
      <c r="A35" s="292"/>
      <c r="B35" s="293"/>
      <c r="C35" s="294"/>
      <c r="D35" s="294"/>
      <c r="E35" s="294" t="s">
        <v>1480</v>
      </c>
      <c r="F35" s="294"/>
      <c r="G35" s="295"/>
      <c r="H35" s="319"/>
      <c r="I35" s="376"/>
      <c r="J35" s="376"/>
    </row>
    <row r="36" spans="1:10" s="5" customFormat="1" ht="11.25">
      <c r="A36" s="289"/>
      <c r="B36" s="290"/>
      <c r="C36" s="272"/>
      <c r="D36" s="272"/>
      <c r="E36" s="272" t="s">
        <v>684</v>
      </c>
      <c r="F36" s="272"/>
      <c r="G36" s="291">
        <v>3.465</v>
      </c>
      <c r="H36" s="323"/>
      <c r="I36" s="376"/>
      <c r="J36" s="376"/>
    </row>
    <row r="37" spans="1:10" s="5" customFormat="1" ht="22.5">
      <c r="A37" s="281">
        <v>12</v>
      </c>
      <c r="B37" s="282">
        <v>12</v>
      </c>
      <c r="C37" s="283" t="s">
        <v>998</v>
      </c>
      <c r="D37" s="283" t="s">
        <v>999</v>
      </c>
      <c r="E37" s="283" t="s">
        <v>1000</v>
      </c>
      <c r="F37" s="283" t="s">
        <v>993</v>
      </c>
      <c r="G37" s="284">
        <v>6.635</v>
      </c>
      <c r="H37" s="283" t="s">
        <v>13</v>
      </c>
      <c r="I37" s="376"/>
      <c r="J37" s="376"/>
    </row>
    <row r="38" spans="1:10" s="5" customFormat="1" ht="11.25">
      <c r="A38" s="296"/>
      <c r="B38" s="297"/>
      <c r="C38" s="298"/>
      <c r="D38" s="298"/>
      <c r="E38" s="298" t="s">
        <v>685</v>
      </c>
      <c r="F38" s="298"/>
      <c r="G38" s="299">
        <v>6.635</v>
      </c>
      <c r="H38" s="379"/>
      <c r="I38" s="376"/>
      <c r="J38" s="376"/>
    </row>
    <row r="39" spans="1:10" s="5" customFormat="1" ht="22.5">
      <c r="A39" s="285">
        <v>13</v>
      </c>
      <c r="B39" s="286">
        <v>12</v>
      </c>
      <c r="C39" s="287" t="s">
        <v>1002</v>
      </c>
      <c r="D39" s="287" t="s">
        <v>1003</v>
      </c>
      <c r="E39" s="287" t="s">
        <v>844</v>
      </c>
      <c r="F39" s="287" t="s">
        <v>993</v>
      </c>
      <c r="G39" s="288">
        <v>6.528</v>
      </c>
      <c r="H39" s="394" t="s">
        <v>92</v>
      </c>
      <c r="I39" s="376"/>
      <c r="J39" s="376"/>
    </row>
    <row r="40" spans="1:10" s="5" customFormat="1" ht="10.5">
      <c r="A40" s="277"/>
      <c r="B40" s="278"/>
      <c r="C40" s="279"/>
      <c r="D40" s="279"/>
      <c r="E40" s="279" t="s">
        <v>985</v>
      </c>
      <c r="F40" s="279"/>
      <c r="G40" s="280"/>
      <c r="H40" s="301"/>
      <c r="I40" s="376"/>
      <c r="J40" s="376"/>
    </row>
    <row r="41" spans="1:10" s="5" customFormat="1" ht="22.5">
      <c r="A41" s="285">
        <v>14</v>
      </c>
      <c r="B41" s="286">
        <v>12</v>
      </c>
      <c r="C41" s="287" t="s">
        <v>656</v>
      </c>
      <c r="D41" s="287" t="s">
        <v>1005</v>
      </c>
      <c r="E41" s="287" t="s">
        <v>1006</v>
      </c>
      <c r="F41" s="287" t="s">
        <v>966</v>
      </c>
      <c r="G41" s="288">
        <v>12.32</v>
      </c>
      <c r="H41" s="397" t="s">
        <v>93</v>
      </c>
      <c r="I41" s="376"/>
      <c r="J41" s="376"/>
    </row>
    <row r="42" spans="1:10" s="5" customFormat="1" ht="11.25" thickBot="1">
      <c r="A42" s="315"/>
      <c r="B42" s="316"/>
      <c r="C42" s="317"/>
      <c r="D42" s="317"/>
      <c r="E42" s="317" t="s">
        <v>985</v>
      </c>
      <c r="F42" s="317"/>
      <c r="G42" s="318"/>
      <c r="H42" s="368"/>
      <c r="I42" s="376"/>
      <c r="J42" s="376"/>
    </row>
    <row r="43" spans="1:10" s="5" customFormat="1" ht="12" thickBot="1">
      <c r="A43" s="329"/>
      <c r="B43" s="330"/>
      <c r="C43" s="331"/>
      <c r="D43" s="331" t="s">
        <v>633</v>
      </c>
      <c r="E43" s="331" t="s">
        <v>1018</v>
      </c>
      <c r="F43" s="331"/>
      <c r="G43" s="332"/>
      <c r="H43" s="332"/>
      <c r="I43" s="376"/>
      <c r="J43" s="376"/>
    </row>
    <row r="44" spans="1:10" s="5" customFormat="1" ht="22.5">
      <c r="A44" s="273">
        <v>15</v>
      </c>
      <c r="B44" s="274">
        <v>12</v>
      </c>
      <c r="C44" s="275" t="s">
        <v>1011</v>
      </c>
      <c r="D44" s="275" t="s">
        <v>845</v>
      </c>
      <c r="E44" s="275" t="s">
        <v>846</v>
      </c>
      <c r="F44" s="275" t="s">
        <v>966</v>
      </c>
      <c r="G44" s="276">
        <v>0.77</v>
      </c>
      <c r="H44" s="399" t="s">
        <v>1427</v>
      </c>
      <c r="I44" s="376"/>
      <c r="J44" s="376"/>
    </row>
    <row r="45" spans="1:10" s="5" customFormat="1" ht="22.5">
      <c r="A45" s="292"/>
      <c r="B45" s="293"/>
      <c r="C45" s="294"/>
      <c r="D45" s="294"/>
      <c r="E45" s="294" t="s">
        <v>1480</v>
      </c>
      <c r="F45" s="294"/>
      <c r="G45" s="295"/>
      <c r="H45" s="319"/>
      <c r="I45" s="376"/>
      <c r="J45" s="376"/>
    </row>
    <row r="46" spans="1:10" s="5" customFormat="1" ht="12" thickBot="1">
      <c r="A46" s="346"/>
      <c r="B46" s="347"/>
      <c r="C46" s="348"/>
      <c r="D46" s="348"/>
      <c r="E46" s="348" t="s">
        <v>686</v>
      </c>
      <c r="F46" s="348"/>
      <c r="G46" s="349">
        <v>0.77</v>
      </c>
      <c r="H46" s="350"/>
      <c r="I46" s="376"/>
      <c r="J46" s="376"/>
    </row>
    <row r="47" spans="1:10" s="5" customFormat="1" ht="12" thickBot="1">
      <c r="A47" s="329"/>
      <c r="B47" s="330"/>
      <c r="C47" s="331"/>
      <c r="D47" s="331" t="s">
        <v>634</v>
      </c>
      <c r="E47" s="331" t="s">
        <v>712</v>
      </c>
      <c r="F47" s="331"/>
      <c r="G47" s="332"/>
      <c r="H47" s="332"/>
      <c r="I47" s="376"/>
      <c r="J47" s="376"/>
    </row>
    <row r="48" spans="1:10" s="5" customFormat="1" ht="22.5">
      <c r="A48" s="273">
        <v>16</v>
      </c>
      <c r="B48" s="274">
        <v>12</v>
      </c>
      <c r="C48" s="275" t="s">
        <v>641</v>
      </c>
      <c r="D48" s="275" t="s">
        <v>665</v>
      </c>
      <c r="E48" s="275" t="s">
        <v>666</v>
      </c>
      <c r="F48" s="275" t="s">
        <v>644</v>
      </c>
      <c r="G48" s="276">
        <v>16</v>
      </c>
      <c r="H48" s="275" t="s">
        <v>1249</v>
      </c>
      <c r="I48" s="376"/>
      <c r="J48" s="376"/>
    </row>
    <row r="49" spans="1:10" s="5" customFormat="1" ht="10.5">
      <c r="A49" s="277"/>
      <c r="B49" s="278"/>
      <c r="C49" s="279"/>
      <c r="D49" s="279"/>
      <c r="E49" s="279" t="s">
        <v>687</v>
      </c>
      <c r="F49" s="279"/>
      <c r="G49" s="280"/>
      <c r="H49" s="301"/>
      <c r="I49" s="376"/>
      <c r="J49" s="376"/>
    </row>
    <row r="50" spans="1:10" s="5" customFormat="1" ht="12" thickBot="1">
      <c r="A50" s="302">
        <v>17</v>
      </c>
      <c r="B50" s="303">
        <v>12</v>
      </c>
      <c r="C50" s="304" t="s">
        <v>667</v>
      </c>
      <c r="D50" s="304" t="s">
        <v>668</v>
      </c>
      <c r="E50" s="304" t="s">
        <v>669</v>
      </c>
      <c r="F50" s="304" t="s">
        <v>1017</v>
      </c>
      <c r="G50" s="305">
        <v>1</v>
      </c>
      <c r="H50" s="304" t="s">
        <v>669</v>
      </c>
      <c r="I50" s="376"/>
      <c r="J50" s="376"/>
    </row>
    <row r="51" spans="1:10" s="5" customFormat="1" ht="12" thickBot="1">
      <c r="A51" s="329"/>
      <c r="B51" s="330"/>
      <c r="C51" s="331"/>
      <c r="D51" s="331" t="s">
        <v>636</v>
      </c>
      <c r="E51" s="331" t="s">
        <v>732</v>
      </c>
      <c r="F51" s="331"/>
      <c r="G51" s="332"/>
      <c r="H51" s="332"/>
      <c r="I51" s="376"/>
      <c r="J51" s="376"/>
    </row>
    <row r="52" spans="1:10" s="5" customFormat="1" ht="33.75">
      <c r="A52" s="273">
        <v>18</v>
      </c>
      <c r="B52" s="274">
        <v>12</v>
      </c>
      <c r="C52" s="275" t="s">
        <v>1011</v>
      </c>
      <c r="D52" s="275" t="s">
        <v>857</v>
      </c>
      <c r="E52" s="275" t="s">
        <v>858</v>
      </c>
      <c r="F52" s="275" t="s">
        <v>1017</v>
      </c>
      <c r="G52" s="276">
        <v>4</v>
      </c>
      <c r="H52" s="314" t="s">
        <v>906</v>
      </c>
      <c r="I52" s="376"/>
      <c r="J52" s="376"/>
    </row>
    <row r="53" spans="1:10" s="5" customFormat="1" ht="10.5">
      <c r="A53" s="277"/>
      <c r="B53" s="278"/>
      <c r="C53" s="279"/>
      <c r="D53" s="279"/>
      <c r="E53" s="279" t="s">
        <v>687</v>
      </c>
      <c r="F53" s="279"/>
      <c r="G53" s="280"/>
      <c r="H53" s="301"/>
      <c r="I53" s="376"/>
      <c r="J53" s="376"/>
    </row>
    <row r="54" spans="1:10" s="5" customFormat="1" ht="22.5">
      <c r="A54" s="285">
        <v>19</v>
      </c>
      <c r="B54" s="286">
        <v>12</v>
      </c>
      <c r="C54" s="287" t="s">
        <v>1011</v>
      </c>
      <c r="D54" s="287" t="s">
        <v>860</v>
      </c>
      <c r="E54" s="287" t="s">
        <v>861</v>
      </c>
      <c r="F54" s="287" t="s">
        <v>961</v>
      </c>
      <c r="G54" s="288">
        <v>7.7</v>
      </c>
      <c r="H54" s="393" t="s">
        <v>608</v>
      </c>
      <c r="I54" s="376"/>
      <c r="J54" s="376"/>
    </row>
    <row r="55" spans="1:10" s="5" customFormat="1" ht="10.5">
      <c r="A55" s="277"/>
      <c r="B55" s="278"/>
      <c r="C55" s="279"/>
      <c r="D55" s="279"/>
      <c r="E55" s="279" t="s">
        <v>688</v>
      </c>
      <c r="F55" s="279"/>
      <c r="G55" s="280"/>
      <c r="H55" s="301"/>
      <c r="I55" s="376"/>
      <c r="J55" s="376"/>
    </row>
    <row r="56" spans="1:10" s="5" customFormat="1" ht="22.5">
      <c r="A56" s="281">
        <v>20</v>
      </c>
      <c r="B56" s="282">
        <v>12</v>
      </c>
      <c r="C56" s="283" t="s">
        <v>735</v>
      </c>
      <c r="D56" s="283" t="s">
        <v>863</v>
      </c>
      <c r="E56" s="283" t="s">
        <v>864</v>
      </c>
      <c r="F56" s="283" t="s">
        <v>961</v>
      </c>
      <c r="G56" s="284">
        <v>8.12</v>
      </c>
      <c r="H56" s="283" t="s">
        <v>609</v>
      </c>
      <c r="I56" s="376"/>
      <c r="J56" s="376"/>
    </row>
    <row r="57" spans="1:10" s="5" customFormat="1" ht="11.25">
      <c r="A57" s="296"/>
      <c r="B57" s="297"/>
      <c r="C57" s="298"/>
      <c r="D57" s="298"/>
      <c r="E57" s="298" t="s">
        <v>689</v>
      </c>
      <c r="F57" s="298"/>
      <c r="G57" s="299">
        <v>8.12</v>
      </c>
      <c r="H57" s="379"/>
      <c r="I57" s="376"/>
      <c r="J57" s="376"/>
    </row>
    <row r="58" spans="1:10" s="5" customFormat="1" ht="22.5">
      <c r="A58" s="285">
        <v>21</v>
      </c>
      <c r="B58" s="286">
        <v>12</v>
      </c>
      <c r="C58" s="287" t="s">
        <v>1002</v>
      </c>
      <c r="D58" s="287" t="s">
        <v>868</v>
      </c>
      <c r="E58" s="287" t="s">
        <v>869</v>
      </c>
      <c r="F58" s="287" t="s">
        <v>1017</v>
      </c>
      <c r="G58" s="288">
        <v>2</v>
      </c>
      <c r="H58" s="393" t="s">
        <v>610</v>
      </c>
      <c r="I58" s="376"/>
      <c r="J58" s="376"/>
    </row>
    <row r="59" spans="1:10" s="5" customFormat="1" ht="10.5">
      <c r="A59" s="277"/>
      <c r="B59" s="278"/>
      <c r="C59" s="279"/>
      <c r="D59" s="279"/>
      <c r="E59" s="279" t="s">
        <v>1480</v>
      </c>
      <c r="F59" s="279"/>
      <c r="G59" s="280"/>
      <c r="H59" s="301"/>
      <c r="I59" s="376"/>
      <c r="J59" s="376"/>
    </row>
    <row r="60" spans="1:10" s="5" customFormat="1" ht="22.5">
      <c r="A60" s="285">
        <v>22</v>
      </c>
      <c r="B60" s="286">
        <v>12</v>
      </c>
      <c r="C60" s="287" t="s">
        <v>1002</v>
      </c>
      <c r="D60" s="287" t="s">
        <v>870</v>
      </c>
      <c r="E60" s="287" t="s">
        <v>871</v>
      </c>
      <c r="F60" s="287" t="s">
        <v>1017</v>
      </c>
      <c r="G60" s="288">
        <v>2</v>
      </c>
      <c r="H60" s="393" t="s">
        <v>615</v>
      </c>
      <c r="I60" s="376"/>
      <c r="J60" s="376"/>
    </row>
    <row r="61" spans="1:10" s="5" customFormat="1" ht="10.5">
      <c r="A61" s="277"/>
      <c r="B61" s="278"/>
      <c r="C61" s="279"/>
      <c r="D61" s="279"/>
      <c r="E61" s="279" t="s">
        <v>688</v>
      </c>
      <c r="F61" s="279"/>
      <c r="G61" s="280"/>
      <c r="H61" s="301"/>
      <c r="I61" s="376"/>
      <c r="J61" s="376"/>
    </row>
    <row r="62" spans="1:10" s="5" customFormat="1" ht="22.5">
      <c r="A62" s="285">
        <v>23</v>
      </c>
      <c r="B62" s="286">
        <v>12</v>
      </c>
      <c r="C62" s="287" t="s">
        <v>1002</v>
      </c>
      <c r="D62" s="287" t="s">
        <v>872</v>
      </c>
      <c r="E62" s="287" t="s">
        <v>873</v>
      </c>
      <c r="F62" s="287" t="s">
        <v>1017</v>
      </c>
      <c r="G62" s="288">
        <v>2</v>
      </c>
      <c r="H62" s="393" t="s">
        <v>611</v>
      </c>
      <c r="I62" s="376"/>
      <c r="J62" s="376"/>
    </row>
    <row r="63" spans="1:10" s="5" customFormat="1" ht="10.5">
      <c r="A63" s="277"/>
      <c r="B63" s="278"/>
      <c r="C63" s="279"/>
      <c r="D63" s="279"/>
      <c r="E63" s="279" t="s">
        <v>688</v>
      </c>
      <c r="F63" s="279"/>
      <c r="G63" s="280"/>
      <c r="H63" s="301"/>
      <c r="I63" s="376"/>
      <c r="J63" s="376"/>
    </row>
    <row r="64" spans="1:10" s="5" customFormat="1" ht="22.5">
      <c r="A64" s="285">
        <v>24</v>
      </c>
      <c r="B64" s="286">
        <v>12</v>
      </c>
      <c r="C64" s="287" t="s">
        <v>1002</v>
      </c>
      <c r="D64" s="287" t="s">
        <v>1149</v>
      </c>
      <c r="E64" s="287" t="s">
        <v>1150</v>
      </c>
      <c r="F64" s="287" t="s">
        <v>961</v>
      </c>
      <c r="G64" s="288">
        <v>7.7</v>
      </c>
      <c r="H64" s="401" t="s">
        <v>195</v>
      </c>
      <c r="I64" s="376"/>
      <c r="J64" s="376"/>
    </row>
    <row r="65" spans="1:10" s="5" customFormat="1" ht="11.25" thickBot="1">
      <c r="A65" s="315"/>
      <c r="B65" s="316"/>
      <c r="C65" s="317"/>
      <c r="D65" s="317"/>
      <c r="E65" s="317" t="s">
        <v>1480</v>
      </c>
      <c r="F65" s="317"/>
      <c r="G65" s="318"/>
      <c r="H65" s="368"/>
      <c r="I65" s="376"/>
      <c r="J65" s="376"/>
    </row>
    <row r="66" spans="1:10" s="5" customFormat="1" ht="12" thickBot="1">
      <c r="A66" s="329"/>
      <c r="B66" s="330"/>
      <c r="C66" s="331"/>
      <c r="D66" s="331" t="s">
        <v>637</v>
      </c>
      <c r="E66" s="331" t="s">
        <v>763</v>
      </c>
      <c r="F66" s="331"/>
      <c r="G66" s="332"/>
      <c r="H66" s="332"/>
      <c r="I66" s="376"/>
      <c r="J66" s="376"/>
    </row>
    <row r="67" spans="1:10" s="5" customFormat="1" ht="33.75">
      <c r="A67" s="273">
        <v>25</v>
      </c>
      <c r="B67" s="274">
        <v>12</v>
      </c>
      <c r="C67" s="275" t="s">
        <v>641</v>
      </c>
      <c r="D67" s="275" t="s">
        <v>677</v>
      </c>
      <c r="E67" s="275" t="s">
        <v>678</v>
      </c>
      <c r="F67" s="275" t="s">
        <v>644</v>
      </c>
      <c r="G67" s="276">
        <v>16</v>
      </c>
      <c r="H67" s="422" t="s">
        <v>1251</v>
      </c>
      <c r="I67" s="376"/>
      <c r="J67" s="376"/>
    </row>
    <row r="68" spans="1:10" s="5" customFormat="1" ht="11.25" thickBot="1">
      <c r="A68" s="315"/>
      <c r="B68" s="316"/>
      <c r="C68" s="317"/>
      <c r="D68" s="317"/>
      <c r="E68" s="317" t="s">
        <v>688</v>
      </c>
      <c r="F68" s="317"/>
      <c r="G68" s="318"/>
      <c r="H68" s="368"/>
      <c r="I68" s="376"/>
      <c r="J68" s="376"/>
    </row>
    <row r="69" spans="1:10" s="5" customFormat="1" ht="12" thickBot="1">
      <c r="A69" s="329"/>
      <c r="B69" s="330"/>
      <c r="C69" s="331"/>
      <c r="D69" s="331" t="s">
        <v>770</v>
      </c>
      <c r="E69" s="331" t="s">
        <v>771</v>
      </c>
      <c r="F69" s="331"/>
      <c r="G69" s="332"/>
      <c r="H69" s="332"/>
      <c r="I69" s="376"/>
      <c r="J69" s="376"/>
    </row>
    <row r="70" spans="1:10" s="5" customFormat="1" ht="22.5">
      <c r="A70" s="273">
        <v>26</v>
      </c>
      <c r="B70" s="274">
        <v>12</v>
      </c>
      <c r="C70" s="275" t="s">
        <v>1002</v>
      </c>
      <c r="D70" s="275" t="s">
        <v>772</v>
      </c>
      <c r="E70" s="275" t="s">
        <v>875</v>
      </c>
      <c r="F70" s="275" t="s">
        <v>993</v>
      </c>
      <c r="G70" s="276">
        <v>22.816</v>
      </c>
      <c r="H70" s="399" t="s">
        <v>198</v>
      </c>
      <c r="I70" s="376"/>
      <c r="J70" s="376"/>
    </row>
    <row r="71" spans="1:10" s="5" customFormat="1" ht="11.25" thickBot="1">
      <c r="A71" s="315"/>
      <c r="B71" s="316"/>
      <c r="C71" s="317"/>
      <c r="D71" s="317"/>
      <c r="E71" s="317" t="s">
        <v>985</v>
      </c>
      <c r="F71" s="317"/>
      <c r="G71" s="318"/>
      <c r="H71" s="368"/>
      <c r="I71" s="376"/>
      <c r="J71" s="376"/>
    </row>
    <row r="72" spans="1:10" s="5" customFormat="1" ht="11.25">
      <c r="A72" s="329"/>
      <c r="B72" s="330"/>
      <c r="C72" s="331"/>
      <c r="D72" s="331" t="s">
        <v>876</v>
      </c>
      <c r="E72" s="331" t="s">
        <v>877</v>
      </c>
      <c r="F72" s="331"/>
      <c r="G72" s="332"/>
      <c r="H72" s="332"/>
      <c r="I72" s="376"/>
      <c r="J72" s="376"/>
    </row>
    <row r="73" spans="1:10" s="5" customFormat="1" ht="12" thickBot="1">
      <c r="A73" s="329"/>
      <c r="B73" s="330"/>
      <c r="C73" s="331"/>
      <c r="D73" s="331" t="s">
        <v>878</v>
      </c>
      <c r="E73" s="331" t="s">
        <v>879</v>
      </c>
      <c r="F73" s="331"/>
      <c r="G73" s="332"/>
      <c r="H73" s="332"/>
      <c r="I73" s="376"/>
      <c r="J73" s="376"/>
    </row>
    <row r="74" spans="1:10" s="5" customFormat="1" ht="22.5">
      <c r="A74" s="273">
        <v>27</v>
      </c>
      <c r="B74" s="274">
        <v>12</v>
      </c>
      <c r="C74" s="275" t="s">
        <v>880</v>
      </c>
      <c r="D74" s="275" t="s">
        <v>1161</v>
      </c>
      <c r="E74" s="275" t="s">
        <v>1162</v>
      </c>
      <c r="F74" s="275" t="s">
        <v>1009</v>
      </c>
      <c r="G74" s="276">
        <v>4</v>
      </c>
      <c r="H74" s="399" t="s">
        <v>1401</v>
      </c>
      <c r="I74" s="376"/>
      <c r="J74" s="376"/>
    </row>
    <row r="75" spans="1:10" s="5" customFormat="1" ht="10.5">
      <c r="A75" s="277"/>
      <c r="B75" s="278"/>
      <c r="C75" s="279"/>
      <c r="D75" s="279"/>
      <c r="E75" s="279" t="s">
        <v>688</v>
      </c>
      <c r="F75" s="279"/>
      <c r="G75" s="280"/>
      <c r="H75" s="301"/>
      <c r="I75" s="376"/>
      <c r="J75" s="376"/>
    </row>
    <row r="76" spans="1:10" s="5" customFormat="1" ht="22.5">
      <c r="A76" s="285">
        <v>28</v>
      </c>
      <c r="B76" s="286">
        <v>12</v>
      </c>
      <c r="C76" s="287" t="s">
        <v>880</v>
      </c>
      <c r="D76" s="287" t="s">
        <v>1163</v>
      </c>
      <c r="E76" s="287" t="s">
        <v>1164</v>
      </c>
      <c r="F76" s="287" t="s">
        <v>961</v>
      </c>
      <c r="G76" s="288">
        <v>7.7</v>
      </c>
      <c r="H76" s="393" t="s">
        <v>1400</v>
      </c>
      <c r="I76" s="376"/>
      <c r="J76" s="376"/>
    </row>
    <row r="77" spans="1:10" s="5" customFormat="1" ht="11.25" thickBot="1">
      <c r="A77" s="315"/>
      <c r="B77" s="316"/>
      <c r="C77" s="317"/>
      <c r="D77" s="317"/>
      <c r="E77" s="317" t="s">
        <v>688</v>
      </c>
      <c r="F77" s="317"/>
      <c r="G77" s="318"/>
      <c r="H77" s="368"/>
      <c r="I77" s="376"/>
      <c r="J77" s="376"/>
    </row>
    <row r="78" spans="1:10" s="5" customFormat="1" ht="11.25">
      <c r="A78" s="369"/>
      <c r="B78" s="370"/>
      <c r="C78" s="371"/>
      <c r="D78" s="371"/>
      <c r="E78" s="371" t="s">
        <v>885</v>
      </c>
      <c r="F78" s="371"/>
      <c r="G78" s="372"/>
      <c r="H78" s="372"/>
      <c r="I78" s="376"/>
      <c r="J78" s="376"/>
    </row>
    <row r="79" spans="1:10" ht="10.5">
      <c r="A79" s="373"/>
      <c r="B79" s="391"/>
      <c r="C79" s="374"/>
      <c r="D79" s="374"/>
      <c r="E79" s="374"/>
      <c r="F79" s="374"/>
      <c r="G79" s="375"/>
      <c r="H79" s="375"/>
      <c r="I79" s="386"/>
      <c r="J79" s="386"/>
    </row>
    <row r="80" spans="1:10" ht="10.5">
      <c r="A80" s="373"/>
      <c r="B80" s="391"/>
      <c r="C80" s="374"/>
      <c r="D80" s="374"/>
      <c r="E80" s="374"/>
      <c r="F80" s="374"/>
      <c r="G80" s="375"/>
      <c r="H80" s="375"/>
      <c r="I80" s="386"/>
      <c r="J80" s="386"/>
    </row>
    <row r="81" spans="1:10" ht="10.5">
      <c r="A81" s="373"/>
      <c r="B81" s="391"/>
      <c r="C81" s="374"/>
      <c r="D81" s="374"/>
      <c r="E81" s="374"/>
      <c r="F81" s="374"/>
      <c r="G81" s="375"/>
      <c r="H81" s="375"/>
      <c r="I81" s="386"/>
      <c r="J81" s="386"/>
    </row>
    <row r="82" spans="1:10" ht="10.5">
      <c r="A82" s="373"/>
      <c r="B82" s="391"/>
      <c r="C82" s="374"/>
      <c r="D82" s="374"/>
      <c r="E82" s="374"/>
      <c r="F82" s="374"/>
      <c r="G82" s="375"/>
      <c r="H82" s="375"/>
      <c r="I82" s="386"/>
      <c r="J82" s="386"/>
    </row>
    <row r="83" spans="1:10" ht="10.5">
      <c r="A83" s="373"/>
      <c r="B83" s="391"/>
      <c r="C83" s="374"/>
      <c r="D83" s="374"/>
      <c r="E83" s="374"/>
      <c r="F83" s="374"/>
      <c r="G83" s="375"/>
      <c r="H83" s="375"/>
      <c r="I83" s="386"/>
      <c r="J83" s="386"/>
    </row>
    <row r="84" spans="1:10" ht="10.5">
      <c r="A84" s="373"/>
      <c r="B84" s="391"/>
      <c r="C84" s="374"/>
      <c r="D84" s="374"/>
      <c r="E84" s="374"/>
      <c r="F84" s="374"/>
      <c r="G84" s="375"/>
      <c r="H84" s="375"/>
      <c r="I84" s="386"/>
      <c r="J84" s="386"/>
    </row>
    <row r="85" spans="1:10" ht="10.5">
      <c r="A85" s="373"/>
      <c r="B85" s="391"/>
      <c r="C85" s="374"/>
      <c r="D85" s="374"/>
      <c r="E85" s="374"/>
      <c r="F85" s="374"/>
      <c r="G85" s="375"/>
      <c r="H85" s="375"/>
      <c r="I85" s="386"/>
      <c r="J85" s="386"/>
    </row>
    <row r="86" spans="1:10" ht="10.5">
      <c r="A86" s="373"/>
      <c r="B86" s="391"/>
      <c r="C86" s="374"/>
      <c r="D86" s="374"/>
      <c r="E86" s="374"/>
      <c r="F86" s="374"/>
      <c r="G86" s="375"/>
      <c r="H86" s="375"/>
      <c r="I86" s="386"/>
      <c r="J86" s="386"/>
    </row>
    <row r="87" spans="1:10" ht="10.5">
      <c r="A87" s="373"/>
      <c r="B87" s="391"/>
      <c r="C87" s="374"/>
      <c r="D87" s="374"/>
      <c r="E87" s="374"/>
      <c r="F87" s="374"/>
      <c r="G87" s="375"/>
      <c r="H87" s="375"/>
      <c r="I87" s="386"/>
      <c r="J87" s="386"/>
    </row>
    <row r="88" spans="1:10" ht="10.5">
      <c r="A88" s="373"/>
      <c r="B88" s="391"/>
      <c r="C88" s="374"/>
      <c r="D88" s="374"/>
      <c r="E88" s="374"/>
      <c r="F88" s="374"/>
      <c r="G88" s="375"/>
      <c r="H88" s="375"/>
      <c r="I88" s="386"/>
      <c r="J88" s="386"/>
    </row>
    <row r="89" spans="1:10" ht="10.5">
      <c r="A89" s="373"/>
      <c r="B89" s="391"/>
      <c r="C89" s="374"/>
      <c r="D89" s="374"/>
      <c r="E89" s="374"/>
      <c r="F89" s="374"/>
      <c r="G89" s="375"/>
      <c r="H89" s="375"/>
      <c r="I89" s="386"/>
      <c r="J89" s="386"/>
    </row>
    <row r="90" spans="1:10" ht="10.5">
      <c r="A90" s="373"/>
      <c r="B90" s="391"/>
      <c r="C90" s="374"/>
      <c r="D90" s="374"/>
      <c r="E90" s="374"/>
      <c r="F90" s="374"/>
      <c r="G90" s="375"/>
      <c r="H90" s="375"/>
      <c r="I90" s="386"/>
      <c r="J90" s="386"/>
    </row>
    <row r="91" spans="1:10" ht="10.5">
      <c r="A91" s="373"/>
      <c r="B91" s="391"/>
      <c r="C91" s="374"/>
      <c r="D91" s="374"/>
      <c r="E91" s="374"/>
      <c r="F91" s="374"/>
      <c r="G91" s="375"/>
      <c r="H91" s="375"/>
      <c r="I91" s="386"/>
      <c r="J91" s="386"/>
    </row>
    <row r="92" spans="1:10" ht="10.5">
      <c r="A92" s="373"/>
      <c r="B92" s="391"/>
      <c r="C92" s="374"/>
      <c r="D92" s="374"/>
      <c r="E92" s="374"/>
      <c r="F92" s="374"/>
      <c r="G92" s="375"/>
      <c r="H92" s="375"/>
      <c r="I92" s="386"/>
      <c r="J92" s="386"/>
    </row>
    <row r="93" spans="1:10" ht="10.5">
      <c r="A93" s="373"/>
      <c r="B93" s="391"/>
      <c r="C93" s="374"/>
      <c r="D93" s="374"/>
      <c r="E93" s="374"/>
      <c r="F93" s="374"/>
      <c r="G93" s="375"/>
      <c r="H93" s="375"/>
      <c r="I93" s="386"/>
      <c r="J93" s="386"/>
    </row>
    <row r="94" spans="1:10" ht="10.5">
      <c r="A94" s="373"/>
      <c r="B94" s="391"/>
      <c r="C94" s="374"/>
      <c r="D94" s="374"/>
      <c r="E94" s="374"/>
      <c r="F94" s="374"/>
      <c r="G94" s="375"/>
      <c r="H94" s="375"/>
      <c r="I94" s="386"/>
      <c r="J94" s="386"/>
    </row>
    <row r="95" spans="1:10" ht="10.5">
      <c r="A95" s="373"/>
      <c r="B95" s="391"/>
      <c r="C95" s="374"/>
      <c r="D95" s="374"/>
      <c r="E95" s="374"/>
      <c r="F95" s="374"/>
      <c r="G95" s="375"/>
      <c r="H95" s="375"/>
      <c r="I95" s="386"/>
      <c r="J95" s="386"/>
    </row>
    <row r="96" spans="1:10" ht="10.5">
      <c r="A96" s="373"/>
      <c r="B96" s="391"/>
      <c r="C96" s="374"/>
      <c r="D96" s="374"/>
      <c r="E96" s="374"/>
      <c r="F96" s="374"/>
      <c r="G96" s="375"/>
      <c r="H96" s="375"/>
      <c r="I96" s="386"/>
      <c r="J96" s="386"/>
    </row>
    <row r="97" spans="1:10" ht="10.5">
      <c r="A97" s="373"/>
      <c r="B97" s="391"/>
      <c r="C97" s="374"/>
      <c r="D97" s="374"/>
      <c r="E97" s="374"/>
      <c r="F97" s="374"/>
      <c r="G97" s="375"/>
      <c r="H97" s="375"/>
      <c r="I97" s="386"/>
      <c r="J97" s="386"/>
    </row>
    <row r="98" spans="1:10" ht="10.5">
      <c r="A98" s="373"/>
      <c r="B98" s="391"/>
      <c r="C98" s="374"/>
      <c r="D98" s="374"/>
      <c r="E98" s="374"/>
      <c r="F98" s="374"/>
      <c r="G98" s="375"/>
      <c r="H98" s="375"/>
      <c r="I98" s="386"/>
      <c r="J98" s="386"/>
    </row>
    <row r="99" spans="1:10" ht="10.5">
      <c r="A99" s="373"/>
      <c r="B99" s="391"/>
      <c r="C99" s="374"/>
      <c r="D99" s="374"/>
      <c r="E99" s="374"/>
      <c r="F99" s="374"/>
      <c r="G99" s="375"/>
      <c r="H99" s="375"/>
      <c r="I99" s="386"/>
      <c r="J99" s="386"/>
    </row>
    <row r="100" spans="1:10" ht="10.5">
      <c r="A100" s="373"/>
      <c r="B100" s="391"/>
      <c r="C100" s="374"/>
      <c r="D100" s="374"/>
      <c r="E100" s="374"/>
      <c r="F100" s="374"/>
      <c r="G100" s="375"/>
      <c r="H100" s="375"/>
      <c r="I100" s="386"/>
      <c r="J100" s="386"/>
    </row>
    <row r="101" spans="1:10" ht="10.5">
      <c r="A101" s="373"/>
      <c r="B101" s="391"/>
      <c r="C101" s="374"/>
      <c r="D101" s="374"/>
      <c r="E101" s="374"/>
      <c r="F101" s="374"/>
      <c r="G101" s="375"/>
      <c r="H101" s="375"/>
      <c r="I101" s="386"/>
      <c r="J101" s="386"/>
    </row>
    <row r="102" spans="1:10" ht="10.5">
      <c r="A102" s="373"/>
      <c r="B102" s="391"/>
      <c r="C102" s="374"/>
      <c r="D102" s="374"/>
      <c r="E102" s="374"/>
      <c r="F102" s="374"/>
      <c r="G102" s="375"/>
      <c r="H102" s="375"/>
      <c r="I102" s="386"/>
      <c r="J102" s="386"/>
    </row>
    <row r="103" spans="1:10" ht="10.5">
      <c r="A103" s="373"/>
      <c r="B103" s="391"/>
      <c r="C103" s="374"/>
      <c r="D103" s="374"/>
      <c r="E103" s="374"/>
      <c r="F103" s="374"/>
      <c r="G103" s="375"/>
      <c r="H103" s="375"/>
      <c r="I103" s="386"/>
      <c r="J103" s="386"/>
    </row>
    <row r="104" spans="1:10" ht="10.5">
      <c r="A104" s="373"/>
      <c r="B104" s="391"/>
      <c r="C104" s="374"/>
      <c r="D104" s="374"/>
      <c r="E104" s="374"/>
      <c r="F104" s="374"/>
      <c r="G104" s="375"/>
      <c r="H104" s="375"/>
      <c r="I104" s="386"/>
      <c r="J104" s="386"/>
    </row>
    <row r="105" spans="1:10" ht="10.5">
      <c r="A105" s="373"/>
      <c r="B105" s="391"/>
      <c r="C105" s="374"/>
      <c r="D105" s="374"/>
      <c r="E105" s="374"/>
      <c r="F105" s="374"/>
      <c r="G105" s="375"/>
      <c r="H105" s="375"/>
      <c r="I105" s="386"/>
      <c r="J105" s="386"/>
    </row>
    <row r="106" spans="1:10" ht="10.5">
      <c r="A106" s="373"/>
      <c r="B106" s="391"/>
      <c r="C106" s="374"/>
      <c r="D106" s="374"/>
      <c r="E106" s="374"/>
      <c r="F106" s="374"/>
      <c r="G106" s="375"/>
      <c r="H106" s="375"/>
      <c r="I106" s="386"/>
      <c r="J106" s="386"/>
    </row>
    <row r="107" spans="1:10" ht="10.5">
      <c r="A107" s="373"/>
      <c r="B107" s="391"/>
      <c r="C107" s="374"/>
      <c r="D107" s="374"/>
      <c r="E107" s="374"/>
      <c r="F107" s="374"/>
      <c r="G107" s="375"/>
      <c r="H107" s="375"/>
      <c r="I107" s="386"/>
      <c r="J107" s="386"/>
    </row>
    <row r="108" spans="1:10" ht="10.5">
      <c r="A108" s="373"/>
      <c r="B108" s="391"/>
      <c r="C108" s="374"/>
      <c r="D108" s="374"/>
      <c r="E108" s="374"/>
      <c r="F108" s="374"/>
      <c r="G108" s="375"/>
      <c r="H108" s="375"/>
      <c r="I108" s="386"/>
      <c r="J108" s="386"/>
    </row>
    <row r="109" spans="1:10" ht="10.5">
      <c r="A109" s="373"/>
      <c r="B109" s="391"/>
      <c r="C109" s="374"/>
      <c r="D109" s="374"/>
      <c r="E109" s="374"/>
      <c r="F109" s="374"/>
      <c r="G109" s="375"/>
      <c r="H109" s="375"/>
      <c r="I109" s="386"/>
      <c r="J109" s="386"/>
    </row>
    <row r="110" spans="1:10" ht="10.5">
      <c r="A110" s="373"/>
      <c r="B110" s="391"/>
      <c r="C110" s="374"/>
      <c r="D110" s="374"/>
      <c r="E110" s="374"/>
      <c r="F110" s="374"/>
      <c r="G110" s="375"/>
      <c r="H110" s="375"/>
      <c r="I110" s="386"/>
      <c r="J110" s="386"/>
    </row>
    <row r="111" spans="1:10" ht="10.5">
      <c r="A111" s="373"/>
      <c r="B111" s="391"/>
      <c r="C111" s="374"/>
      <c r="D111" s="374"/>
      <c r="E111" s="374"/>
      <c r="F111" s="374"/>
      <c r="G111" s="375"/>
      <c r="H111" s="375"/>
      <c r="I111" s="386"/>
      <c r="J111" s="386"/>
    </row>
    <row r="112" spans="1:10" ht="10.5">
      <c r="A112" s="373"/>
      <c r="B112" s="391"/>
      <c r="C112" s="374"/>
      <c r="D112" s="374"/>
      <c r="E112" s="374"/>
      <c r="F112" s="374"/>
      <c r="G112" s="375"/>
      <c r="H112" s="375"/>
      <c r="I112" s="386"/>
      <c r="J112" s="386"/>
    </row>
    <row r="113" spans="1:10" ht="10.5">
      <c r="A113" s="373"/>
      <c r="B113" s="391"/>
      <c r="C113" s="374"/>
      <c r="D113" s="374"/>
      <c r="E113" s="374"/>
      <c r="F113" s="374"/>
      <c r="G113" s="375"/>
      <c r="H113" s="375"/>
      <c r="I113" s="386"/>
      <c r="J113" s="386"/>
    </row>
    <row r="114" ht="10.5">
      <c r="B114" s="38"/>
    </row>
    <row r="115" ht="10.5">
      <c r="B115" s="38"/>
    </row>
    <row r="116" ht="10.5">
      <c r="B116" s="38"/>
    </row>
    <row r="117" ht="10.5">
      <c r="B117" s="38"/>
    </row>
    <row r="118" ht="10.5">
      <c r="B118" s="38"/>
    </row>
    <row r="119" ht="10.5">
      <c r="B119" s="38"/>
    </row>
    <row r="120" ht="10.5">
      <c r="B120" s="38"/>
    </row>
    <row r="121" ht="10.5">
      <c r="B121" s="38"/>
    </row>
    <row r="122" ht="10.5">
      <c r="B122" s="38"/>
    </row>
    <row r="123" ht="10.5">
      <c r="B123" s="38"/>
    </row>
    <row r="124" ht="10.5">
      <c r="B124" s="38"/>
    </row>
    <row r="125" ht="10.5">
      <c r="B125" s="38"/>
    </row>
    <row r="126" ht="10.5">
      <c r="B126" s="38"/>
    </row>
    <row r="127" ht="10.5">
      <c r="B127" s="38"/>
    </row>
    <row r="128" ht="10.5">
      <c r="B128" s="38"/>
    </row>
    <row r="129" ht="10.5">
      <c r="B129" s="38"/>
    </row>
    <row r="130" ht="10.5">
      <c r="B130" s="38"/>
    </row>
    <row r="131" ht="10.5">
      <c r="B131" s="38"/>
    </row>
    <row r="132" ht="10.5">
      <c r="B132" s="38"/>
    </row>
    <row r="133" ht="10.5">
      <c r="B133" s="38"/>
    </row>
    <row r="134" ht="10.5">
      <c r="B134" s="38"/>
    </row>
    <row r="135" ht="10.5">
      <c r="B135" s="38"/>
    </row>
    <row r="136" ht="10.5">
      <c r="B136" s="38"/>
    </row>
    <row r="137" ht="10.5">
      <c r="B137" s="38"/>
    </row>
    <row r="138" ht="10.5">
      <c r="B138" s="38"/>
    </row>
    <row r="139" ht="10.5">
      <c r="B139" s="38"/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landscape" scale="88" r:id="rId1"/>
  <headerFooter alignWithMargins="0">
    <oddFooter>&amp;CStrana &amp;P&amp;RHPO 3-7-675 r.1</oddFooter>
  </headerFooter>
  <rowBreaks count="1" manualBreakCount="1">
    <brk id="65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I307"/>
  <sheetViews>
    <sheetView showGridLines="0" view="pageBreakPreview" zoomScaleSheetLayoutView="100" zoomScalePageLayoutView="0" workbookViewId="0" topLeftCell="A1">
      <pane ySplit="11" topLeftCell="BM12" activePane="bottomLeft" state="frozen"/>
      <selection pane="topLeft" activeCell="D19" sqref="D19"/>
      <selection pane="bottomLeft" activeCell="D19" sqref="D19"/>
    </sheetView>
  </sheetViews>
  <sheetFormatPr defaultColWidth="10.5" defaultRowHeight="10.5"/>
  <cols>
    <col min="1" max="2" width="7.5" style="2" customWidth="1"/>
    <col min="3" max="3" width="7.66015625" style="3" hidden="1" customWidth="1"/>
    <col min="4" max="4" width="11.33203125" style="3" customWidth="1"/>
    <col min="5" max="5" width="57.66015625" style="3" customWidth="1"/>
    <col min="6" max="6" width="5.33203125" style="3" customWidth="1"/>
    <col min="7" max="7" width="9.83203125" style="4" customWidth="1"/>
    <col min="8" max="8" width="81" style="4" customWidth="1"/>
    <col min="9" max="16384" width="10.5" style="1" customWidth="1"/>
  </cols>
  <sheetData>
    <row r="1" spans="1:8" s="5" customFormat="1" ht="18">
      <c r="A1" s="6" t="s">
        <v>1190</v>
      </c>
      <c r="B1" s="6"/>
      <c r="C1" s="7"/>
      <c r="D1" s="7"/>
      <c r="E1" s="7"/>
      <c r="F1" s="7"/>
      <c r="G1" s="7"/>
      <c r="H1" s="7"/>
    </row>
    <row r="2" spans="1:8" s="5" customFormat="1" ht="11.25">
      <c r="A2" s="8" t="s">
        <v>1185</v>
      </c>
      <c r="B2" s="8"/>
      <c r="C2" s="9"/>
      <c r="D2" s="9"/>
      <c r="E2" s="9"/>
      <c r="F2" s="9"/>
      <c r="G2" s="9"/>
      <c r="H2" s="9"/>
    </row>
    <row r="3" spans="1:8" s="5" customFormat="1" ht="11.25">
      <c r="A3" s="8" t="s">
        <v>321</v>
      </c>
      <c r="B3" s="8"/>
      <c r="C3" s="9"/>
      <c r="D3" s="9"/>
      <c r="E3" s="9"/>
      <c r="F3" s="9"/>
      <c r="G3" s="9"/>
      <c r="H3" s="9"/>
    </row>
    <row r="4" spans="1:8" s="5" customFormat="1" ht="11.25">
      <c r="A4" s="8" t="s">
        <v>1179</v>
      </c>
      <c r="B4" s="8"/>
      <c r="C4" s="9"/>
      <c r="D4" s="8" t="s">
        <v>690</v>
      </c>
      <c r="E4" s="9"/>
      <c r="F4" s="9"/>
      <c r="G4" s="9"/>
      <c r="H4" s="9"/>
    </row>
    <row r="5" spans="1:8" s="5" customFormat="1" ht="11.25">
      <c r="A5" s="9" t="s">
        <v>345</v>
      </c>
      <c r="B5" s="9"/>
      <c r="C5" s="7"/>
      <c r="D5" s="7"/>
      <c r="E5" s="7"/>
      <c r="F5" s="9"/>
      <c r="G5" s="7"/>
      <c r="H5" s="7"/>
    </row>
    <row r="6" spans="1:8" s="5" customFormat="1" ht="11.25">
      <c r="A6" s="9" t="s">
        <v>347</v>
      </c>
      <c r="B6" s="9"/>
      <c r="C6" s="7"/>
      <c r="D6" s="7"/>
      <c r="E6" s="7"/>
      <c r="F6" s="9"/>
      <c r="G6" s="7"/>
      <c r="H6" s="7"/>
    </row>
    <row r="7" spans="1:8" s="5" customFormat="1" ht="11.25">
      <c r="A7" s="9" t="s">
        <v>1186</v>
      </c>
      <c r="B7" s="9"/>
      <c r="C7" s="7"/>
      <c r="D7" s="7" t="s">
        <v>1187</v>
      </c>
      <c r="E7" s="7"/>
      <c r="F7" s="9"/>
      <c r="G7" s="7"/>
      <c r="H7" s="7"/>
    </row>
    <row r="8" spans="1:8" s="5" customFormat="1" ht="11.25" thickBot="1">
      <c r="A8" s="7"/>
      <c r="B8" s="7"/>
      <c r="C8" s="7"/>
      <c r="D8" s="7"/>
      <c r="E8" s="7"/>
      <c r="F8" s="7"/>
      <c r="G8" s="7"/>
      <c r="H8" s="7"/>
    </row>
    <row r="9" spans="1:8" s="5" customFormat="1" ht="23.25" thickBot="1">
      <c r="A9" s="10" t="s">
        <v>348</v>
      </c>
      <c r="B9" s="25" t="s">
        <v>1188</v>
      </c>
      <c r="C9" s="10" t="s">
        <v>349</v>
      </c>
      <c r="D9" s="10" t="s">
        <v>627</v>
      </c>
      <c r="E9" s="25" t="s">
        <v>1189</v>
      </c>
      <c r="F9" s="10" t="s">
        <v>628</v>
      </c>
      <c r="G9" s="10" t="s">
        <v>629</v>
      </c>
      <c r="H9" s="25" t="s">
        <v>1191</v>
      </c>
    </row>
    <row r="10" spans="1:8" s="5" customFormat="1" ht="12" thickBot="1">
      <c r="A10" s="10" t="s">
        <v>630</v>
      </c>
      <c r="B10" s="10">
        <v>2</v>
      </c>
      <c r="C10" s="10" t="s">
        <v>631</v>
      </c>
      <c r="D10" s="10" t="s">
        <v>632</v>
      </c>
      <c r="E10" s="10" t="s">
        <v>633</v>
      </c>
      <c r="F10" s="10" t="s">
        <v>634</v>
      </c>
      <c r="G10" s="10" t="s">
        <v>635</v>
      </c>
      <c r="H10" s="10">
        <v>7</v>
      </c>
    </row>
    <row r="11" spans="1:8" s="5" customFormat="1" ht="10.5">
      <c r="A11" s="7"/>
      <c r="B11" s="7"/>
      <c r="C11" s="7"/>
      <c r="D11" s="7"/>
      <c r="E11" s="7"/>
      <c r="F11" s="7"/>
      <c r="G11" s="7"/>
      <c r="H11" s="7"/>
    </row>
    <row r="12" spans="1:8" s="5" customFormat="1" ht="11.25">
      <c r="A12" s="11"/>
      <c r="B12" s="11"/>
      <c r="C12" s="12"/>
      <c r="D12" s="12" t="s">
        <v>638</v>
      </c>
      <c r="E12" s="12" t="s">
        <v>639</v>
      </c>
      <c r="F12" s="12"/>
      <c r="G12" s="13"/>
      <c r="H12" s="13"/>
    </row>
    <row r="13" spans="1:8" s="5" customFormat="1" ht="12" thickBot="1">
      <c r="A13" s="11"/>
      <c r="B13" s="11"/>
      <c r="C13" s="12"/>
      <c r="D13" s="12" t="s">
        <v>630</v>
      </c>
      <c r="E13" s="12" t="s">
        <v>640</v>
      </c>
      <c r="F13" s="12"/>
      <c r="G13" s="13"/>
      <c r="H13" s="13"/>
    </row>
    <row r="14" spans="1:8" s="5" customFormat="1" ht="11.25">
      <c r="A14" s="273">
        <v>1</v>
      </c>
      <c r="B14" s="274">
        <v>13</v>
      </c>
      <c r="C14" s="275" t="s">
        <v>641</v>
      </c>
      <c r="D14" s="275">
        <v>113107222</v>
      </c>
      <c r="E14" s="275" t="s">
        <v>643</v>
      </c>
      <c r="F14" s="275" t="s">
        <v>644</v>
      </c>
      <c r="G14" s="276">
        <v>382.27</v>
      </c>
      <c r="H14" s="413"/>
    </row>
    <row r="15" spans="1:8" s="5" customFormat="1" ht="22.5">
      <c r="A15" s="292"/>
      <c r="B15" s="293"/>
      <c r="C15" s="294"/>
      <c r="D15" s="294"/>
      <c r="E15" s="294" t="s">
        <v>691</v>
      </c>
      <c r="F15" s="294"/>
      <c r="G15" s="295"/>
      <c r="H15" s="319"/>
    </row>
    <row r="16" spans="1:8" s="5" customFormat="1" ht="11.25">
      <c r="A16" s="289"/>
      <c r="B16" s="290"/>
      <c r="C16" s="272"/>
      <c r="D16" s="272"/>
      <c r="E16" s="272" t="s">
        <v>1202</v>
      </c>
      <c r="F16" s="272"/>
      <c r="G16" s="291">
        <v>382.27</v>
      </c>
      <c r="H16" s="323"/>
    </row>
    <row r="17" spans="1:8" s="5" customFormat="1" ht="33.75">
      <c r="A17" s="340" t="s">
        <v>1519</v>
      </c>
      <c r="B17" s="341">
        <v>13</v>
      </c>
      <c r="C17" s="342"/>
      <c r="D17" s="342">
        <v>113107224</v>
      </c>
      <c r="E17" s="342" t="s">
        <v>1520</v>
      </c>
      <c r="F17" s="342" t="s">
        <v>644</v>
      </c>
      <c r="G17" s="343">
        <v>668.04</v>
      </c>
      <c r="H17" s="423" t="s">
        <v>1521</v>
      </c>
    </row>
    <row r="18" spans="1:8" s="5" customFormat="1" ht="22.5">
      <c r="A18" s="292"/>
      <c r="B18" s="293"/>
      <c r="C18" s="294"/>
      <c r="D18" s="294"/>
      <c r="E18" s="294" t="s">
        <v>691</v>
      </c>
      <c r="F18" s="294"/>
      <c r="G18" s="295"/>
      <c r="H18" s="319"/>
    </row>
    <row r="19" spans="1:8" s="5" customFormat="1" ht="11.25">
      <c r="A19" s="340"/>
      <c r="B19" s="341"/>
      <c r="C19" s="342"/>
      <c r="D19" s="342"/>
      <c r="E19" s="272" t="s">
        <v>224</v>
      </c>
      <c r="F19" s="342"/>
      <c r="G19" s="343">
        <v>668.04</v>
      </c>
      <c r="H19" s="424"/>
    </row>
    <row r="20" spans="1:8" s="5" customFormat="1" ht="33.75">
      <c r="A20" s="285">
        <v>2</v>
      </c>
      <c r="B20" s="286">
        <v>13</v>
      </c>
      <c r="C20" s="287" t="s">
        <v>641</v>
      </c>
      <c r="D20" s="287" t="s">
        <v>647</v>
      </c>
      <c r="E20" s="287" t="s">
        <v>648</v>
      </c>
      <c r="F20" s="287" t="s">
        <v>644</v>
      </c>
      <c r="G20" s="288">
        <v>674.04</v>
      </c>
      <c r="H20" s="392" t="s">
        <v>1195</v>
      </c>
    </row>
    <row r="21" spans="1:8" s="5" customFormat="1" ht="22.5">
      <c r="A21" s="292"/>
      <c r="B21" s="293"/>
      <c r="C21" s="294"/>
      <c r="D21" s="294"/>
      <c r="E21" s="294" t="s">
        <v>691</v>
      </c>
      <c r="F21" s="294"/>
      <c r="G21" s="295"/>
      <c r="H21" s="319"/>
    </row>
    <row r="22" spans="1:8" s="5" customFormat="1" ht="11.25">
      <c r="A22" s="289"/>
      <c r="B22" s="290"/>
      <c r="C22" s="272"/>
      <c r="D22" s="272"/>
      <c r="E22" s="272" t="s">
        <v>528</v>
      </c>
      <c r="F22" s="272"/>
      <c r="G22" s="291">
        <v>674.04</v>
      </c>
      <c r="H22" s="323"/>
    </row>
    <row r="23" spans="1:8" s="5" customFormat="1" ht="33.75">
      <c r="A23" s="285">
        <v>3</v>
      </c>
      <c r="B23" s="286">
        <v>13</v>
      </c>
      <c r="C23" s="287" t="s">
        <v>641</v>
      </c>
      <c r="D23" s="287" t="s">
        <v>649</v>
      </c>
      <c r="E23" s="287" t="s">
        <v>1072</v>
      </c>
      <c r="F23" s="287" t="s">
        <v>644</v>
      </c>
      <c r="G23" s="288">
        <v>382.27</v>
      </c>
      <c r="H23" s="392" t="s">
        <v>0</v>
      </c>
    </row>
    <row r="24" spans="1:8" s="5" customFormat="1" ht="22.5">
      <c r="A24" s="292"/>
      <c r="B24" s="293"/>
      <c r="C24" s="294"/>
      <c r="D24" s="294"/>
      <c r="E24" s="294" t="s">
        <v>691</v>
      </c>
      <c r="F24" s="294"/>
      <c r="G24" s="295"/>
      <c r="H24" s="319"/>
    </row>
    <row r="25" spans="1:8" s="5" customFormat="1" ht="11.25">
      <c r="A25" s="289"/>
      <c r="B25" s="290"/>
      <c r="C25" s="272"/>
      <c r="D25" s="272"/>
      <c r="E25" s="272"/>
      <c r="F25" s="272"/>
      <c r="G25" s="291"/>
      <c r="H25" s="323"/>
    </row>
    <row r="26" spans="1:8" s="5" customFormat="1" ht="33.75">
      <c r="A26" s="285">
        <v>4</v>
      </c>
      <c r="B26" s="286">
        <v>13</v>
      </c>
      <c r="C26" s="287" t="s">
        <v>641</v>
      </c>
      <c r="D26" s="287" t="s">
        <v>652</v>
      </c>
      <c r="E26" s="287" t="s">
        <v>653</v>
      </c>
      <c r="F26" s="287" t="s">
        <v>644</v>
      </c>
      <c r="G26" s="288">
        <v>1048.6</v>
      </c>
      <c r="H26" s="393" t="s">
        <v>1</v>
      </c>
    </row>
    <row r="27" spans="1:8" s="5" customFormat="1" ht="22.5">
      <c r="A27" s="292"/>
      <c r="B27" s="293"/>
      <c r="C27" s="294"/>
      <c r="D27" s="294"/>
      <c r="E27" s="294" t="s">
        <v>691</v>
      </c>
      <c r="F27" s="294"/>
      <c r="G27" s="295"/>
      <c r="H27" s="319"/>
    </row>
    <row r="28" spans="1:8" s="5" customFormat="1" ht="11.25">
      <c r="A28" s="289"/>
      <c r="B28" s="290"/>
      <c r="C28" s="272"/>
      <c r="D28" s="272"/>
      <c r="E28" s="272" t="s">
        <v>1203</v>
      </c>
      <c r="F28" s="272"/>
      <c r="G28" s="291">
        <v>1048.6</v>
      </c>
      <c r="H28" s="323"/>
    </row>
    <row r="29" spans="1:8" s="5" customFormat="1" ht="22.5">
      <c r="A29" s="285">
        <v>5</v>
      </c>
      <c r="B29" s="286">
        <v>13</v>
      </c>
      <c r="C29" s="287" t="s">
        <v>656</v>
      </c>
      <c r="D29" s="287" t="s">
        <v>657</v>
      </c>
      <c r="E29" s="287" t="s">
        <v>658</v>
      </c>
      <c r="F29" s="287" t="s">
        <v>659</v>
      </c>
      <c r="G29" s="288">
        <v>1920</v>
      </c>
      <c r="H29" s="393" t="s">
        <v>2</v>
      </c>
    </row>
    <row r="30" spans="1:8" s="5" customFormat="1" ht="19.5">
      <c r="A30" s="277"/>
      <c r="B30" s="278"/>
      <c r="C30" s="279"/>
      <c r="D30" s="279"/>
      <c r="E30" s="279" t="s">
        <v>692</v>
      </c>
      <c r="F30" s="279"/>
      <c r="G30" s="280"/>
      <c r="H30" s="301"/>
    </row>
    <row r="31" spans="1:8" s="5" customFormat="1" ht="22.5">
      <c r="A31" s="285">
        <v>6</v>
      </c>
      <c r="B31" s="286">
        <v>13</v>
      </c>
      <c r="C31" s="287" t="s">
        <v>656</v>
      </c>
      <c r="D31" s="287" t="s">
        <v>956</v>
      </c>
      <c r="E31" s="287" t="s">
        <v>957</v>
      </c>
      <c r="F31" s="287" t="s">
        <v>958</v>
      </c>
      <c r="G31" s="288">
        <v>80</v>
      </c>
      <c r="H31" s="393" t="s">
        <v>3</v>
      </c>
    </row>
    <row r="32" spans="1:8" s="5" customFormat="1" ht="45">
      <c r="A32" s="285">
        <v>7</v>
      </c>
      <c r="B32" s="286">
        <v>13</v>
      </c>
      <c r="C32" s="287" t="s">
        <v>656</v>
      </c>
      <c r="D32" s="287" t="s">
        <v>1169</v>
      </c>
      <c r="E32" s="287" t="s">
        <v>703</v>
      </c>
      <c r="F32" s="287" t="s">
        <v>961</v>
      </c>
      <c r="G32" s="288">
        <v>13.2</v>
      </c>
      <c r="H32" s="393" t="s">
        <v>1224</v>
      </c>
    </row>
    <row r="33" spans="1:8" s="5" customFormat="1" ht="22.5">
      <c r="A33" s="292"/>
      <c r="B33" s="293"/>
      <c r="C33" s="294"/>
      <c r="D33" s="294"/>
      <c r="E33" s="294" t="s">
        <v>691</v>
      </c>
      <c r="F33" s="294"/>
      <c r="G33" s="295"/>
      <c r="H33" s="319"/>
    </row>
    <row r="34" spans="1:8" s="5" customFormat="1" ht="11.25">
      <c r="A34" s="289"/>
      <c r="B34" s="290"/>
      <c r="C34" s="272"/>
      <c r="D34" s="272"/>
      <c r="E34" s="272" t="s">
        <v>704</v>
      </c>
      <c r="F34" s="272"/>
      <c r="G34" s="291">
        <v>13.2</v>
      </c>
      <c r="H34" s="323"/>
    </row>
    <row r="35" spans="1:8" s="5" customFormat="1" ht="52.5">
      <c r="A35" s="285">
        <v>8</v>
      </c>
      <c r="B35" s="286">
        <v>13</v>
      </c>
      <c r="C35" s="287" t="s">
        <v>656</v>
      </c>
      <c r="D35" s="287" t="s">
        <v>705</v>
      </c>
      <c r="E35" s="287" t="s">
        <v>706</v>
      </c>
      <c r="F35" s="287" t="s">
        <v>961</v>
      </c>
      <c r="G35" s="288">
        <v>12</v>
      </c>
      <c r="H35" s="397" t="s">
        <v>660</v>
      </c>
    </row>
    <row r="36" spans="1:8" s="5" customFormat="1" ht="22.5">
      <c r="A36" s="292"/>
      <c r="B36" s="293"/>
      <c r="C36" s="294"/>
      <c r="D36" s="294"/>
      <c r="E36" s="294" t="s">
        <v>691</v>
      </c>
      <c r="F36" s="294"/>
      <c r="G36" s="295"/>
      <c r="H36" s="319"/>
    </row>
    <row r="37" spans="1:8" s="5" customFormat="1" ht="11.25">
      <c r="A37" s="289"/>
      <c r="B37" s="290"/>
      <c r="C37" s="272"/>
      <c r="D37" s="272"/>
      <c r="E37" s="272" t="s">
        <v>707</v>
      </c>
      <c r="F37" s="272"/>
      <c r="G37" s="291">
        <v>12</v>
      </c>
      <c r="H37" s="323"/>
    </row>
    <row r="38" spans="1:8" s="5" customFormat="1" ht="52.5">
      <c r="A38" s="285">
        <v>9</v>
      </c>
      <c r="B38" s="286">
        <v>13</v>
      </c>
      <c r="C38" s="287" t="s">
        <v>656</v>
      </c>
      <c r="D38" s="287" t="s">
        <v>1173</v>
      </c>
      <c r="E38" s="287" t="s">
        <v>1174</v>
      </c>
      <c r="F38" s="287" t="s">
        <v>961</v>
      </c>
      <c r="G38" s="288">
        <v>1.2</v>
      </c>
      <c r="H38" s="397" t="s">
        <v>902</v>
      </c>
    </row>
    <row r="39" spans="1:8" s="5" customFormat="1" ht="22.5">
      <c r="A39" s="292"/>
      <c r="B39" s="293"/>
      <c r="C39" s="294"/>
      <c r="D39" s="294"/>
      <c r="E39" s="294" t="s">
        <v>691</v>
      </c>
      <c r="F39" s="294"/>
      <c r="G39" s="295"/>
      <c r="H39" s="319"/>
    </row>
    <row r="40" spans="1:8" s="5" customFormat="1" ht="11.25">
      <c r="A40" s="289"/>
      <c r="B40" s="290"/>
      <c r="C40" s="272"/>
      <c r="D40" s="272"/>
      <c r="E40" s="272" t="s">
        <v>1175</v>
      </c>
      <c r="F40" s="272"/>
      <c r="G40" s="291">
        <v>1.2</v>
      </c>
      <c r="H40" s="323"/>
    </row>
    <row r="41" spans="1:8" s="5" customFormat="1" ht="22.5">
      <c r="A41" s="285">
        <v>10</v>
      </c>
      <c r="B41" s="286">
        <v>13</v>
      </c>
      <c r="C41" s="287" t="s">
        <v>656</v>
      </c>
      <c r="D41" s="287" t="s">
        <v>964</v>
      </c>
      <c r="E41" s="287" t="s">
        <v>965</v>
      </c>
      <c r="F41" s="287" t="s">
        <v>966</v>
      </c>
      <c r="G41" s="288">
        <v>47.52</v>
      </c>
      <c r="H41" s="393" t="s">
        <v>5</v>
      </c>
    </row>
    <row r="42" spans="1:8" s="5" customFormat="1" ht="22.5">
      <c r="A42" s="292"/>
      <c r="B42" s="293"/>
      <c r="C42" s="294"/>
      <c r="D42" s="294"/>
      <c r="E42" s="294" t="s">
        <v>691</v>
      </c>
      <c r="F42" s="294"/>
      <c r="G42" s="295"/>
      <c r="H42" s="319"/>
    </row>
    <row r="43" spans="1:8" s="5" customFormat="1" ht="11.25">
      <c r="A43" s="289"/>
      <c r="B43" s="290"/>
      <c r="C43" s="272"/>
      <c r="D43" s="272"/>
      <c r="E43" s="272" t="s">
        <v>708</v>
      </c>
      <c r="F43" s="272"/>
      <c r="G43" s="291">
        <v>47.52</v>
      </c>
      <c r="H43" s="323"/>
    </row>
    <row r="44" spans="1:8" s="5" customFormat="1" ht="67.5">
      <c r="A44" s="285">
        <v>11</v>
      </c>
      <c r="B44" s="286">
        <v>13</v>
      </c>
      <c r="C44" s="287" t="s">
        <v>656</v>
      </c>
      <c r="D44" s="287" t="s">
        <v>972</v>
      </c>
      <c r="E44" s="287" t="s">
        <v>973</v>
      </c>
      <c r="F44" s="287" t="s">
        <v>966</v>
      </c>
      <c r="G44" s="288">
        <v>1147.286</v>
      </c>
      <c r="H44" s="393" t="s">
        <v>903</v>
      </c>
    </row>
    <row r="45" spans="1:8" s="5" customFormat="1" ht="22.5">
      <c r="A45" s="292"/>
      <c r="B45" s="293"/>
      <c r="C45" s="294"/>
      <c r="D45" s="294"/>
      <c r="E45" s="294" t="s">
        <v>691</v>
      </c>
      <c r="F45" s="294"/>
      <c r="G45" s="295"/>
      <c r="H45" s="319"/>
    </row>
    <row r="46" spans="1:8" s="5" customFormat="1" ht="11.25">
      <c r="A46" s="289"/>
      <c r="B46" s="290"/>
      <c r="C46" s="272"/>
      <c r="D46" s="272"/>
      <c r="E46" s="272" t="s">
        <v>709</v>
      </c>
      <c r="F46" s="272"/>
      <c r="G46" s="291">
        <v>109.7555</v>
      </c>
      <c r="H46" s="323"/>
    </row>
    <row r="47" spans="1:8" s="5" customFormat="1" ht="11.25">
      <c r="A47" s="289"/>
      <c r="B47" s="290"/>
      <c r="C47" s="272"/>
      <c r="D47" s="272"/>
      <c r="E47" s="272" t="s">
        <v>355</v>
      </c>
      <c r="F47" s="272"/>
      <c r="G47" s="291">
        <v>35.5303</v>
      </c>
      <c r="H47" s="323"/>
    </row>
    <row r="48" spans="1:8" s="5" customFormat="1" ht="11.25">
      <c r="A48" s="289"/>
      <c r="B48" s="290"/>
      <c r="C48" s="272"/>
      <c r="D48" s="272"/>
      <c r="E48" s="272" t="s">
        <v>356</v>
      </c>
      <c r="F48" s="272"/>
      <c r="G48" s="291">
        <v>37.0825</v>
      </c>
      <c r="H48" s="323"/>
    </row>
    <row r="49" spans="1:8" s="5" customFormat="1" ht="11.25">
      <c r="A49" s="289"/>
      <c r="B49" s="290"/>
      <c r="C49" s="272"/>
      <c r="D49" s="272"/>
      <c r="E49" s="272" t="s">
        <v>357</v>
      </c>
      <c r="F49" s="272"/>
      <c r="G49" s="291">
        <v>152.859</v>
      </c>
      <c r="H49" s="323"/>
    </row>
    <row r="50" spans="1:8" s="5" customFormat="1" ht="11.25">
      <c r="A50" s="289"/>
      <c r="B50" s="290"/>
      <c r="C50" s="272"/>
      <c r="D50" s="272"/>
      <c r="E50" s="272" t="s">
        <v>358</v>
      </c>
      <c r="F50" s="272"/>
      <c r="G50" s="291">
        <v>76.823</v>
      </c>
      <c r="H50" s="323"/>
    </row>
    <row r="51" spans="1:8" s="5" customFormat="1" ht="11.25">
      <c r="A51" s="289"/>
      <c r="B51" s="290"/>
      <c r="C51" s="272"/>
      <c r="D51" s="272"/>
      <c r="E51" s="272" t="s">
        <v>359</v>
      </c>
      <c r="F51" s="272"/>
      <c r="G51" s="291">
        <v>67.8293</v>
      </c>
      <c r="H51" s="323"/>
    </row>
    <row r="52" spans="1:8" s="5" customFormat="1" ht="11.25">
      <c r="A52" s="289"/>
      <c r="B52" s="290"/>
      <c r="C52" s="272"/>
      <c r="D52" s="272"/>
      <c r="E52" s="272" t="s">
        <v>360</v>
      </c>
      <c r="F52" s="272"/>
      <c r="G52" s="291">
        <v>96.14</v>
      </c>
      <c r="H52" s="323"/>
    </row>
    <row r="53" spans="1:8" s="5" customFormat="1" ht="11.25">
      <c r="A53" s="289"/>
      <c r="B53" s="290"/>
      <c r="C53" s="272"/>
      <c r="D53" s="272"/>
      <c r="E53" s="272" t="s">
        <v>361</v>
      </c>
      <c r="F53" s="272"/>
      <c r="G53" s="291">
        <v>96.7725</v>
      </c>
      <c r="H53" s="323"/>
    </row>
    <row r="54" spans="1:8" s="5" customFormat="1" ht="11.25">
      <c r="A54" s="289"/>
      <c r="B54" s="290"/>
      <c r="C54" s="272"/>
      <c r="D54" s="272"/>
      <c r="E54" s="272" t="s">
        <v>219</v>
      </c>
      <c r="F54" s="272"/>
      <c r="G54" s="291">
        <v>101.803</v>
      </c>
      <c r="H54" s="323"/>
    </row>
    <row r="55" spans="1:8" s="5" customFormat="1" ht="11.25">
      <c r="A55" s="289"/>
      <c r="B55" s="290"/>
      <c r="C55" s="272"/>
      <c r="D55" s="272"/>
      <c r="E55" s="272" t="s">
        <v>220</v>
      </c>
      <c r="F55" s="272"/>
      <c r="G55" s="291">
        <v>100.57</v>
      </c>
      <c r="H55" s="323"/>
    </row>
    <row r="56" spans="1:8" s="5" customFormat="1" ht="11.25">
      <c r="A56" s="289"/>
      <c r="B56" s="290"/>
      <c r="C56" s="272"/>
      <c r="D56" s="272"/>
      <c r="E56" s="272" t="s">
        <v>221</v>
      </c>
      <c r="F56" s="272"/>
      <c r="G56" s="291">
        <v>101.36</v>
      </c>
      <c r="H56" s="323"/>
    </row>
    <row r="57" spans="1:8" s="5" customFormat="1" ht="11.25">
      <c r="A57" s="289"/>
      <c r="B57" s="290"/>
      <c r="C57" s="272"/>
      <c r="D57" s="272"/>
      <c r="E57" s="272" t="s">
        <v>222</v>
      </c>
      <c r="F57" s="272"/>
      <c r="G57" s="291">
        <v>112.641</v>
      </c>
      <c r="H57" s="323"/>
    </row>
    <row r="58" spans="1:8" s="5" customFormat="1" ht="11.25">
      <c r="A58" s="289"/>
      <c r="B58" s="290"/>
      <c r="C58" s="272"/>
      <c r="D58" s="272"/>
      <c r="E58" s="272" t="s">
        <v>223</v>
      </c>
      <c r="F58" s="272"/>
      <c r="G58" s="291">
        <v>58.121</v>
      </c>
      <c r="H58" s="323"/>
    </row>
    <row r="59" spans="1:8" s="5" customFormat="1" ht="11.25">
      <c r="A59" s="296"/>
      <c r="B59" s="297"/>
      <c r="C59" s="298"/>
      <c r="D59" s="298"/>
      <c r="E59" s="298" t="s">
        <v>655</v>
      </c>
      <c r="F59" s="298"/>
      <c r="G59" s="299">
        <v>1147.286</v>
      </c>
      <c r="H59" s="379"/>
    </row>
    <row r="60" spans="1:8" s="5" customFormat="1" ht="22.5">
      <c r="A60" s="285">
        <v>12</v>
      </c>
      <c r="B60" s="286">
        <v>13</v>
      </c>
      <c r="C60" s="287" t="s">
        <v>656</v>
      </c>
      <c r="D60" s="287" t="s">
        <v>974</v>
      </c>
      <c r="E60" s="287" t="s">
        <v>1078</v>
      </c>
      <c r="F60" s="287" t="s">
        <v>966</v>
      </c>
      <c r="G60" s="288">
        <v>573.643</v>
      </c>
      <c r="H60" s="393" t="s">
        <v>208</v>
      </c>
    </row>
    <row r="61" spans="1:8" s="5" customFormat="1" ht="22.5">
      <c r="A61" s="285">
        <v>13</v>
      </c>
      <c r="B61" s="286">
        <v>13</v>
      </c>
      <c r="C61" s="287" t="s">
        <v>656</v>
      </c>
      <c r="D61" s="287" t="s">
        <v>1080</v>
      </c>
      <c r="E61" s="287" t="s">
        <v>1081</v>
      </c>
      <c r="F61" s="287" t="s">
        <v>644</v>
      </c>
      <c r="G61" s="288">
        <v>1650.679</v>
      </c>
      <c r="H61" s="393" t="s">
        <v>1404</v>
      </c>
    </row>
    <row r="62" spans="1:8" s="5" customFormat="1" ht="22.5">
      <c r="A62" s="292"/>
      <c r="B62" s="293"/>
      <c r="C62" s="294"/>
      <c r="D62" s="294"/>
      <c r="E62" s="294" t="s">
        <v>691</v>
      </c>
      <c r="F62" s="294"/>
      <c r="G62" s="295"/>
      <c r="H62" s="319"/>
    </row>
    <row r="63" spans="1:8" s="5" customFormat="1" ht="11.25">
      <c r="A63" s="289"/>
      <c r="B63" s="290"/>
      <c r="C63" s="272"/>
      <c r="D63" s="272"/>
      <c r="E63" s="272" t="s">
        <v>362</v>
      </c>
      <c r="F63" s="272"/>
      <c r="G63" s="291">
        <v>230.4</v>
      </c>
      <c r="H63" s="323"/>
    </row>
    <row r="64" spans="1:8" s="5" customFormat="1" ht="11.25">
      <c r="A64" s="289"/>
      <c r="B64" s="290"/>
      <c r="C64" s="272"/>
      <c r="D64" s="272"/>
      <c r="E64" s="272" t="s">
        <v>363</v>
      </c>
      <c r="F64" s="272"/>
      <c r="G64" s="291">
        <v>71.344</v>
      </c>
      <c r="H64" s="323"/>
    </row>
    <row r="65" spans="1:8" s="5" customFormat="1" ht="11.25">
      <c r="A65" s="289"/>
      <c r="B65" s="290"/>
      <c r="C65" s="272"/>
      <c r="D65" s="272"/>
      <c r="E65" s="272" t="s">
        <v>364</v>
      </c>
      <c r="F65" s="272"/>
      <c r="G65" s="291">
        <v>202.122</v>
      </c>
      <c r="H65" s="323"/>
    </row>
    <row r="66" spans="1:8" s="5" customFormat="1" ht="11.25">
      <c r="A66" s="289"/>
      <c r="B66" s="290"/>
      <c r="C66" s="272"/>
      <c r="D66" s="272"/>
      <c r="E66" s="272" t="s">
        <v>365</v>
      </c>
      <c r="F66" s="272"/>
      <c r="G66" s="291">
        <v>203.148</v>
      </c>
      <c r="H66" s="323"/>
    </row>
    <row r="67" spans="1:8" s="5" customFormat="1" ht="11.25">
      <c r="A67" s="289"/>
      <c r="B67" s="290"/>
      <c r="C67" s="272"/>
      <c r="D67" s="272"/>
      <c r="E67" s="272" t="s">
        <v>364</v>
      </c>
      <c r="F67" s="272"/>
      <c r="G67" s="291">
        <v>202.122</v>
      </c>
      <c r="H67" s="323"/>
    </row>
    <row r="68" spans="1:8" s="5" customFormat="1" ht="11.25">
      <c r="A68" s="289"/>
      <c r="B68" s="290"/>
      <c r="C68" s="272"/>
      <c r="D68" s="272"/>
      <c r="E68" s="272" t="s">
        <v>366</v>
      </c>
      <c r="F68" s="272"/>
      <c r="G68" s="291">
        <v>201.096</v>
      </c>
      <c r="H68" s="323"/>
    </row>
    <row r="69" spans="1:8" s="5" customFormat="1" ht="11.25">
      <c r="A69" s="289"/>
      <c r="B69" s="290"/>
      <c r="C69" s="272"/>
      <c r="D69" s="272"/>
      <c r="E69" s="272" t="s">
        <v>367</v>
      </c>
      <c r="F69" s="272"/>
      <c r="G69" s="291">
        <v>201.488</v>
      </c>
      <c r="H69" s="323"/>
    </row>
    <row r="70" spans="1:8" s="5" customFormat="1" ht="11.25">
      <c r="A70" s="289"/>
      <c r="B70" s="290"/>
      <c r="C70" s="272"/>
      <c r="D70" s="272"/>
      <c r="E70" s="272" t="s">
        <v>368</v>
      </c>
      <c r="F70" s="272"/>
      <c r="G70" s="291">
        <v>224.8512</v>
      </c>
      <c r="H70" s="323"/>
    </row>
    <row r="71" spans="1:8" s="5" customFormat="1" ht="11.25">
      <c r="A71" s="289"/>
      <c r="B71" s="290"/>
      <c r="C71" s="272"/>
      <c r="D71" s="272"/>
      <c r="E71" s="272" t="s">
        <v>369</v>
      </c>
      <c r="F71" s="272"/>
      <c r="G71" s="291">
        <v>114.108</v>
      </c>
      <c r="H71" s="323"/>
    </row>
    <row r="72" spans="1:8" s="5" customFormat="1" ht="11.25">
      <c r="A72" s="296"/>
      <c r="B72" s="297"/>
      <c r="C72" s="298"/>
      <c r="D72" s="298"/>
      <c r="E72" s="298" t="s">
        <v>655</v>
      </c>
      <c r="F72" s="298"/>
      <c r="G72" s="299">
        <v>1650.6792</v>
      </c>
      <c r="H72" s="379"/>
    </row>
    <row r="73" spans="1:8" s="5" customFormat="1" ht="22.5">
      <c r="A73" s="285">
        <v>14</v>
      </c>
      <c r="B73" s="286">
        <v>13</v>
      </c>
      <c r="C73" s="287" t="s">
        <v>656</v>
      </c>
      <c r="D73" s="287" t="s">
        <v>441</v>
      </c>
      <c r="E73" s="287" t="s">
        <v>442</v>
      </c>
      <c r="F73" s="287" t="s">
        <v>644</v>
      </c>
      <c r="G73" s="288">
        <v>680.703</v>
      </c>
      <c r="H73" s="393" t="s">
        <v>1225</v>
      </c>
    </row>
    <row r="74" spans="1:8" s="5" customFormat="1" ht="22.5">
      <c r="A74" s="292"/>
      <c r="B74" s="293"/>
      <c r="C74" s="294"/>
      <c r="D74" s="294"/>
      <c r="E74" s="294" t="s">
        <v>691</v>
      </c>
      <c r="F74" s="294"/>
      <c r="G74" s="295"/>
      <c r="H74" s="319"/>
    </row>
    <row r="75" spans="1:8" s="5" customFormat="1" ht="11.25">
      <c r="A75" s="289"/>
      <c r="B75" s="290"/>
      <c r="C75" s="272"/>
      <c r="D75" s="272"/>
      <c r="E75" s="272" t="s">
        <v>370</v>
      </c>
      <c r="F75" s="272"/>
      <c r="G75" s="291">
        <v>71.5</v>
      </c>
      <c r="H75" s="323"/>
    </row>
    <row r="76" spans="1:8" s="5" customFormat="1" ht="11.25">
      <c r="A76" s="289"/>
      <c r="B76" s="290"/>
      <c r="C76" s="272"/>
      <c r="D76" s="272"/>
      <c r="E76" s="272" t="s">
        <v>371</v>
      </c>
      <c r="F76" s="272"/>
      <c r="G76" s="291">
        <v>314.484</v>
      </c>
      <c r="H76" s="323"/>
    </row>
    <row r="77" spans="1:8" s="5" customFormat="1" ht="11.25">
      <c r="A77" s="289"/>
      <c r="B77" s="290"/>
      <c r="C77" s="272"/>
      <c r="D77" s="272"/>
      <c r="E77" s="272" t="s">
        <v>372</v>
      </c>
      <c r="F77" s="272"/>
      <c r="G77" s="291">
        <v>155.875</v>
      </c>
      <c r="H77" s="323"/>
    </row>
    <row r="78" spans="1:8" s="5" customFormat="1" ht="11.25">
      <c r="A78" s="289"/>
      <c r="B78" s="290"/>
      <c r="C78" s="272"/>
      <c r="D78" s="272"/>
      <c r="E78" s="272" t="s">
        <v>373</v>
      </c>
      <c r="F78" s="272"/>
      <c r="G78" s="291">
        <v>138.844</v>
      </c>
      <c r="H78" s="323"/>
    </row>
    <row r="79" spans="1:8" s="5" customFormat="1" ht="11.25">
      <c r="A79" s="296"/>
      <c r="B79" s="297"/>
      <c r="C79" s="298"/>
      <c r="D79" s="298"/>
      <c r="E79" s="298" t="s">
        <v>655</v>
      </c>
      <c r="F79" s="298"/>
      <c r="G79" s="299">
        <v>680.703</v>
      </c>
      <c r="H79" s="379"/>
    </row>
    <row r="80" spans="1:8" s="5" customFormat="1" ht="22.5">
      <c r="A80" s="285">
        <v>15</v>
      </c>
      <c r="B80" s="286">
        <v>13</v>
      </c>
      <c r="C80" s="287" t="s">
        <v>656</v>
      </c>
      <c r="D80" s="287" t="s">
        <v>1083</v>
      </c>
      <c r="E80" s="287" t="s">
        <v>1084</v>
      </c>
      <c r="F80" s="287" t="s">
        <v>644</v>
      </c>
      <c r="G80" s="288">
        <v>1650.679</v>
      </c>
      <c r="H80" s="393" t="s">
        <v>1405</v>
      </c>
    </row>
    <row r="81" spans="1:8" s="5" customFormat="1" ht="19.5">
      <c r="A81" s="277"/>
      <c r="B81" s="278"/>
      <c r="C81" s="279"/>
      <c r="D81" s="279"/>
      <c r="E81" s="279" t="s">
        <v>692</v>
      </c>
      <c r="F81" s="279"/>
      <c r="G81" s="280"/>
      <c r="H81" s="301"/>
    </row>
    <row r="82" spans="1:8" s="5" customFormat="1" ht="22.5">
      <c r="A82" s="285">
        <v>16</v>
      </c>
      <c r="B82" s="286">
        <v>13</v>
      </c>
      <c r="C82" s="287" t="s">
        <v>656</v>
      </c>
      <c r="D82" s="287" t="s">
        <v>445</v>
      </c>
      <c r="E82" s="287" t="s">
        <v>446</v>
      </c>
      <c r="F82" s="287" t="s">
        <v>644</v>
      </c>
      <c r="G82" s="288">
        <v>680.703</v>
      </c>
      <c r="H82" s="393" t="s">
        <v>1226</v>
      </c>
    </row>
    <row r="83" spans="1:8" s="5" customFormat="1" ht="19.5">
      <c r="A83" s="277"/>
      <c r="B83" s="278"/>
      <c r="C83" s="279"/>
      <c r="D83" s="279"/>
      <c r="E83" s="279" t="s">
        <v>692</v>
      </c>
      <c r="F83" s="279"/>
      <c r="G83" s="280"/>
      <c r="H83" s="301"/>
    </row>
    <row r="84" spans="1:8" s="5" customFormat="1" ht="33.75">
      <c r="A84" s="285">
        <v>17</v>
      </c>
      <c r="B84" s="286">
        <v>13</v>
      </c>
      <c r="C84" s="287" t="s">
        <v>656</v>
      </c>
      <c r="D84" s="287" t="s">
        <v>981</v>
      </c>
      <c r="E84" s="287" t="s">
        <v>1085</v>
      </c>
      <c r="F84" s="287" t="s">
        <v>966</v>
      </c>
      <c r="G84" s="288">
        <v>1147.286</v>
      </c>
      <c r="H84" s="393" t="s">
        <v>9</v>
      </c>
    </row>
    <row r="85" spans="1:8" s="5" customFormat="1" ht="22.5">
      <c r="A85" s="285">
        <v>18</v>
      </c>
      <c r="B85" s="286">
        <v>13</v>
      </c>
      <c r="C85" s="287" t="s">
        <v>656</v>
      </c>
      <c r="D85" s="287" t="s">
        <v>983</v>
      </c>
      <c r="E85" s="287" t="s">
        <v>984</v>
      </c>
      <c r="F85" s="287" t="s">
        <v>966</v>
      </c>
      <c r="G85" s="288">
        <v>1147.286</v>
      </c>
      <c r="H85" s="393" t="s">
        <v>10</v>
      </c>
    </row>
    <row r="86" spans="1:8" s="5" customFormat="1" ht="10.5">
      <c r="A86" s="277"/>
      <c r="B86" s="278"/>
      <c r="C86" s="279"/>
      <c r="D86" s="279"/>
      <c r="E86" s="279" t="s">
        <v>432</v>
      </c>
      <c r="F86" s="279"/>
      <c r="G86" s="280"/>
      <c r="H86" s="301"/>
    </row>
    <row r="87" spans="1:8" s="5" customFormat="1" ht="11.25">
      <c r="A87" s="285">
        <v>19</v>
      </c>
      <c r="B87" s="286">
        <v>13</v>
      </c>
      <c r="C87" s="287" t="s">
        <v>656</v>
      </c>
      <c r="D87" s="287" t="s">
        <v>986</v>
      </c>
      <c r="E87" s="287" t="s">
        <v>987</v>
      </c>
      <c r="F87" s="287" t="s">
        <v>966</v>
      </c>
      <c r="G87" s="288">
        <v>1147.286</v>
      </c>
      <c r="H87" s="393" t="s">
        <v>11</v>
      </c>
    </row>
    <row r="88" spans="1:8" s="5" customFormat="1" ht="10.5">
      <c r="A88" s="277"/>
      <c r="B88" s="278"/>
      <c r="C88" s="279"/>
      <c r="D88" s="279"/>
      <c r="E88" s="279" t="s">
        <v>985</v>
      </c>
      <c r="F88" s="279"/>
      <c r="G88" s="280"/>
      <c r="H88" s="301"/>
    </row>
    <row r="89" spans="1:8" s="5" customFormat="1" ht="56.25">
      <c r="A89" s="285">
        <v>20</v>
      </c>
      <c r="B89" s="286">
        <v>13</v>
      </c>
      <c r="C89" s="287" t="s">
        <v>656</v>
      </c>
      <c r="D89" s="287" t="s">
        <v>988</v>
      </c>
      <c r="E89" s="287" t="s">
        <v>1095</v>
      </c>
      <c r="F89" s="287" t="s">
        <v>966</v>
      </c>
      <c r="G89" s="288">
        <v>714.922</v>
      </c>
      <c r="H89" s="393" t="s">
        <v>352</v>
      </c>
    </row>
    <row r="90" spans="1:8" s="5" customFormat="1" ht="22.5">
      <c r="A90" s="292"/>
      <c r="B90" s="293"/>
      <c r="C90" s="294"/>
      <c r="D90" s="294"/>
      <c r="E90" s="294" t="s">
        <v>691</v>
      </c>
      <c r="F90" s="294"/>
      <c r="G90" s="295"/>
      <c r="H90" s="319"/>
    </row>
    <row r="91" spans="1:8" s="5" customFormat="1" ht="11.25">
      <c r="A91" s="289"/>
      <c r="B91" s="290"/>
      <c r="C91" s="272"/>
      <c r="D91" s="272"/>
      <c r="E91" s="272" t="s">
        <v>530</v>
      </c>
      <c r="F91" s="272"/>
      <c r="G91" s="291">
        <v>1381.704</v>
      </c>
      <c r="H91" s="323"/>
    </row>
    <row r="92" spans="1:8" s="5" customFormat="1" ht="11.25">
      <c r="A92" s="289"/>
      <c r="B92" s="290"/>
      <c r="C92" s="272"/>
      <c r="D92" s="272"/>
      <c r="E92" s="272" t="s">
        <v>531</v>
      </c>
      <c r="F92" s="272"/>
      <c r="G92" s="291">
        <v>-471.087</v>
      </c>
      <c r="H92" s="323"/>
    </row>
    <row r="93" spans="1:8" s="5" customFormat="1" ht="11.25">
      <c r="A93" s="289"/>
      <c r="B93" s="290"/>
      <c r="C93" s="272"/>
      <c r="D93" s="272"/>
      <c r="E93" s="272" t="s">
        <v>532</v>
      </c>
      <c r="F93" s="272"/>
      <c r="G93" s="291">
        <v>-63.186</v>
      </c>
      <c r="H93" s="323"/>
    </row>
    <row r="94" spans="1:9" s="5" customFormat="1" ht="11.25">
      <c r="A94" s="296"/>
      <c r="B94" s="297"/>
      <c r="C94" s="298"/>
      <c r="D94" s="298"/>
      <c r="E94" s="298" t="s">
        <v>655</v>
      </c>
      <c r="F94" s="298"/>
      <c r="G94" s="299">
        <v>847.432</v>
      </c>
      <c r="H94" s="379"/>
      <c r="I94" s="313"/>
    </row>
    <row r="95" spans="1:8" s="5" customFormat="1" ht="22.5">
      <c r="A95" s="281">
        <v>21</v>
      </c>
      <c r="B95" s="282">
        <v>13</v>
      </c>
      <c r="C95" s="283" t="s">
        <v>990</v>
      </c>
      <c r="D95" s="283" t="s">
        <v>991</v>
      </c>
      <c r="E95" s="283" t="s">
        <v>992</v>
      </c>
      <c r="F95" s="283" t="s">
        <v>993</v>
      </c>
      <c r="G95" s="284">
        <v>1000.891</v>
      </c>
      <c r="H95" s="283" t="s">
        <v>12</v>
      </c>
    </row>
    <row r="96" spans="1:8" s="5" customFormat="1" ht="11.25">
      <c r="A96" s="296"/>
      <c r="B96" s="297"/>
      <c r="C96" s="298"/>
      <c r="D96" s="298"/>
      <c r="E96" s="298" t="s">
        <v>533</v>
      </c>
      <c r="F96" s="298"/>
      <c r="G96" s="299">
        <v>1000.891</v>
      </c>
      <c r="H96" s="379"/>
    </row>
    <row r="97" spans="1:8" s="5" customFormat="1" ht="52.5">
      <c r="A97" s="285">
        <v>22</v>
      </c>
      <c r="B97" s="286">
        <v>13</v>
      </c>
      <c r="C97" s="287" t="s">
        <v>656</v>
      </c>
      <c r="D97" s="287" t="s">
        <v>994</v>
      </c>
      <c r="E97" s="287" t="s">
        <v>1097</v>
      </c>
      <c r="F97" s="287" t="s">
        <v>966</v>
      </c>
      <c r="G97" s="288">
        <v>354.433</v>
      </c>
      <c r="H97" s="397" t="s">
        <v>1230</v>
      </c>
    </row>
    <row r="98" spans="1:8" s="5" customFormat="1" ht="22.5">
      <c r="A98" s="292"/>
      <c r="B98" s="293"/>
      <c r="C98" s="294"/>
      <c r="D98" s="294"/>
      <c r="E98" s="294" t="s">
        <v>692</v>
      </c>
      <c r="F98" s="294"/>
      <c r="G98" s="295"/>
      <c r="H98" s="319"/>
    </row>
    <row r="99" spans="1:8" s="5" customFormat="1" ht="11.25">
      <c r="A99" s="289"/>
      <c r="B99" s="290"/>
      <c r="C99" s="272"/>
      <c r="D99" s="272"/>
      <c r="E99" s="272" t="s">
        <v>374</v>
      </c>
      <c r="F99" s="272"/>
      <c r="G99" s="291">
        <v>354.4327</v>
      </c>
      <c r="H99" s="323"/>
    </row>
    <row r="100" spans="1:8" s="5" customFormat="1" ht="22.5">
      <c r="A100" s="281">
        <v>23</v>
      </c>
      <c r="B100" s="282">
        <v>13</v>
      </c>
      <c r="C100" s="283" t="s">
        <v>998</v>
      </c>
      <c r="D100" s="283" t="s">
        <v>999</v>
      </c>
      <c r="E100" s="283" t="s">
        <v>1000</v>
      </c>
      <c r="F100" s="283" t="s">
        <v>993</v>
      </c>
      <c r="G100" s="284">
        <v>678.739</v>
      </c>
      <c r="H100" s="283" t="s">
        <v>13</v>
      </c>
    </row>
    <row r="101" spans="1:8" s="5" customFormat="1" ht="11.25">
      <c r="A101" s="296"/>
      <c r="B101" s="297"/>
      <c r="C101" s="298"/>
      <c r="D101" s="298"/>
      <c r="E101" s="298" t="s">
        <v>375</v>
      </c>
      <c r="F101" s="298"/>
      <c r="G101" s="299">
        <v>678.739</v>
      </c>
      <c r="H101" s="379"/>
    </row>
    <row r="102" spans="1:8" s="5" customFormat="1" ht="22.5">
      <c r="A102" s="285">
        <v>24</v>
      </c>
      <c r="B102" s="286">
        <v>13</v>
      </c>
      <c r="C102" s="287" t="s">
        <v>1002</v>
      </c>
      <c r="D102" s="287" t="s">
        <v>1003</v>
      </c>
      <c r="E102" s="287" t="s">
        <v>844</v>
      </c>
      <c r="F102" s="287" t="s">
        <v>993</v>
      </c>
      <c r="G102" s="288">
        <v>1083.465</v>
      </c>
      <c r="H102" s="394" t="s">
        <v>92</v>
      </c>
    </row>
    <row r="103" spans="1:8" s="5" customFormat="1" ht="10.5">
      <c r="A103" s="277"/>
      <c r="B103" s="278"/>
      <c r="C103" s="279"/>
      <c r="D103" s="279"/>
      <c r="E103" s="279" t="s">
        <v>985</v>
      </c>
      <c r="F103" s="279"/>
      <c r="G103" s="280"/>
      <c r="H103" s="301"/>
    </row>
    <row r="104" spans="1:8" s="5" customFormat="1" ht="22.5">
      <c r="A104" s="285">
        <v>25</v>
      </c>
      <c r="B104" s="286">
        <v>13</v>
      </c>
      <c r="C104" s="287" t="s">
        <v>656</v>
      </c>
      <c r="D104" s="287" t="s">
        <v>1005</v>
      </c>
      <c r="E104" s="287" t="s">
        <v>1006</v>
      </c>
      <c r="F104" s="287" t="s">
        <v>966</v>
      </c>
      <c r="G104" s="288">
        <v>1147.286</v>
      </c>
      <c r="H104" s="397" t="s">
        <v>93</v>
      </c>
    </row>
    <row r="105" spans="1:8" s="5" customFormat="1" ht="11.25" thickBot="1">
      <c r="A105" s="315"/>
      <c r="B105" s="316"/>
      <c r="C105" s="317"/>
      <c r="D105" s="317"/>
      <c r="E105" s="317" t="s">
        <v>985</v>
      </c>
      <c r="F105" s="317"/>
      <c r="G105" s="318"/>
      <c r="H105" s="368"/>
    </row>
    <row r="106" spans="1:8" s="5" customFormat="1" ht="12" thickBot="1">
      <c r="A106" s="329"/>
      <c r="B106" s="330"/>
      <c r="C106" s="331"/>
      <c r="D106" s="331" t="s">
        <v>631</v>
      </c>
      <c r="E106" s="331" t="s">
        <v>1010</v>
      </c>
      <c r="F106" s="331"/>
      <c r="G106" s="332"/>
      <c r="H106" s="332"/>
    </row>
    <row r="107" spans="1:8" s="5" customFormat="1" ht="33.75">
      <c r="A107" s="273">
        <v>26</v>
      </c>
      <c r="B107" s="274">
        <v>13</v>
      </c>
      <c r="C107" s="275" t="s">
        <v>1011</v>
      </c>
      <c r="D107" s="275" t="s">
        <v>1434</v>
      </c>
      <c r="E107" s="275" t="s">
        <v>1435</v>
      </c>
      <c r="F107" s="275" t="s">
        <v>961</v>
      </c>
      <c r="G107" s="276">
        <v>561.7</v>
      </c>
      <c r="H107" s="399" t="s">
        <v>14</v>
      </c>
    </row>
    <row r="108" spans="1:8" s="5" customFormat="1" ht="19.5">
      <c r="A108" s="277"/>
      <c r="B108" s="278"/>
      <c r="C108" s="279"/>
      <c r="D108" s="279"/>
      <c r="E108" s="279" t="s">
        <v>376</v>
      </c>
      <c r="F108" s="279"/>
      <c r="G108" s="280"/>
      <c r="H108" s="301"/>
    </row>
    <row r="109" spans="1:8" s="5" customFormat="1" ht="12" thickBot="1">
      <c r="A109" s="334">
        <v>27</v>
      </c>
      <c r="B109" s="335">
        <v>13</v>
      </c>
      <c r="C109" s="336" t="s">
        <v>1002</v>
      </c>
      <c r="D109" s="336" t="s">
        <v>1015</v>
      </c>
      <c r="E109" s="336" t="s">
        <v>1016</v>
      </c>
      <c r="F109" s="336" t="s">
        <v>1017</v>
      </c>
      <c r="G109" s="337">
        <v>11</v>
      </c>
      <c r="H109" s="403" t="s">
        <v>15</v>
      </c>
    </row>
    <row r="110" spans="1:8" s="5" customFormat="1" ht="12" thickBot="1">
      <c r="A110" s="329"/>
      <c r="B110" s="330"/>
      <c r="C110" s="331"/>
      <c r="D110" s="331" t="s">
        <v>633</v>
      </c>
      <c r="E110" s="331" t="s">
        <v>1018</v>
      </c>
      <c r="F110" s="331"/>
      <c r="G110" s="332"/>
      <c r="H110" s="332"/>
    </row>
    <row r="111" spans="1:8" s="5" customFormat="1" ht="22.5">
      <c r="A111" s="425" t="s">
        <v>501</v>
      </c>
      <c r="B111" s="426">
        <v>13</v>
      </c>
      <c r="C111" s="427" t="s">
        <v>1011</v>
      </c>
      <c r="D111" s="427" t="s">
        <v>845</v>
      </c>
      <c r="E111" s="427" t="s">
        <v>664</v>
      </c>
      <c r="F111" s="427" t="s">
        <v>966</v>
      </c>
      <c r="G111" s="428">
        <v>8.6</v>
      </c>
      <c r="H111" s="333" t="s">
        <v>1427</v>
      </c>
    </row>
    <row r="112" spans="1:8" s="5" customFormat="1" ht="11.25">
      <c r="A112" s="285"/>
      <c r="B112" s="286"/>
      <c r="C112" s="287"/>
      <c r="D112" s="287"/>
      <c r="E112" s="287" t="s">
        <v>529</v>
      </c>
      <c r="F112" s="287"/>
      <c r="G112" s="288"/>
      <c r="H112" s="429"/>
    </row>
    <row r="113" spans="1:8" s="5" customFormat="1" ht="22.5">
      <c r="A113" s="345">
        <v>28</v>
      </c>
      <c r="B113" s="341">
        <v>13</v>
      </c>
      <c r="C113" s="342" t="s">
        <v>1011</v>
      </c>
      <c r="D113" s="342" t="s">
        <v>1049</v>
      </c>
      <c r="E113" s="342" t="s">
        <v>848</v>
      </c>
      <c r="F113" s="342" t="s">
        <v>966</v>
      </c>
      <c r="G113" s="343">
        <v>68.236</v>
      </c>
      <c r="H113" s="404" t="s">
        <v>1048</v>
      </c>
    </row>
    <row r="114" spans="1:8" s="5" customFormat="1" ht="22.5">
      <c r="A114" s="292"/>
      <c r="B114" s="293"/>
      <c r="C114" s="294"/>
      <c r="D114" s="294"/>
      <c r="E114" s="294" t="s">
        <v>376</v>
      </c>
      <c r="F114" s="294"/>
      <c r="G114" s="295"/>
      <c r="H114" s="319"/>
    </row>
    <row r="115" spans="1:8" s="5" customFormat="1" ht="11.25">
      <c r="A115" s="289"/>
      <c r="B115" s="290"/>
      <c r="C115" s="272"/>
      <c r="D115" s="272"/>
      <c r="E115" s="272" t="s">
        <v>1055</v>
      </c>
      <c r="F115" s="272"/>
      <c r="G115" s="343">
        <v>68.236</v>
      </c>
      <c r="H115" s="323"/>
    </row>
    <row r="116" spans="1:8" s="5" customFormat="1" ht="22.5">
      <c r="A116" s="285">
        <v>29</v>
      </c>
      <c r="B116" s="286">
        <v>13</v>
      </c>
      <c r="C116" s="287" t="s">
        <v>1011</v>
      </c>
      <c r="D116" s="287" t="s">
        <v>1437</v>
      </c>
      <c r="E116" s="287" t="s">
        <v>1438</v>
      </c>
      <c r="F116" s="287" t="s">
        <v>966</v>
      </c>
      <c r="G116" s="288">
        <v>40.442</v>
      </c>
      <c r="H116" s="287" t="s">
        <v>16</v>
      </c>
    </row>
    <row r="117" spans="1:8" s="5" customFormat="1" ht="22.5">
      <c r="A117" s="292"/>
      <c r="B117" s="293"/>
      <c r="C117" s="294"/>
      <c r="D117" s="294"/>
      <c r="E117" s="294" t="s">
        <v>376</v>
      </c>
      <c r="F117" s="294"/>
      <c r="G117" s="295"/>
      <c r="H117" s="319"/>
    </row>
    <row r="118" spans="1:8" s="5" customFormat="1" ht="12" thickBot="1">
      <c r="A118" s="346"/>
      <c r="B118" s="347"/>
      <c r="C118" s="348"/>
      <c r="D118" s="348"/>
      <c r="E118" s="348" t="s">
        <v>377</v>
      </c>
      <c r="F118" s="348"/>
      <c r="G118" s="349">
        <v>40.4424</v>
      </c>
      <c r="H118" s="350"/>
    </row>
    <row r="119" spans="1:8" s="5" customFormat="1" ht="12" thickBot="1">
      <c r="A119" s="329"/>
      <c r="B119" s="330"/>
      <c r="C119" s="331"/>
      <c r="D119" s="331" t="s">
        <v>634</v>
      </c>
      <c r="E119" s="331" t="s">
        <v>712</v>
      </c>
      <c r="F119" s="331"/>
      <c r="G119" s="332"/>
      <c r="H119" s="332"/>
    </row>
    <row r="120" spans="1:8" s="5" customFormat="1" ht="11.25">
      <c r="A120" s="273">
        <v>30</v>
      </c>
      <c r="B120" s="274">
        <v>13</v>
      </c>
      <c r="C120" s="275" t="s">
        <v>641</v>
      </c>
      <c r="D120" s="275" t="s">
        <v>46</v>
      </c>
      <c r="E120" s="275" t="s">
        <v>47</v>
      </c>
      <c r="F120" s="275" t="s">
        <v>644</v>
      </c>
      <c r="G120" s="276">
        <v>716.29</v>
      </c>
      <c r="H120" s="396" t="s">
        <v>98</v>
      </c>
    </row>
    <row r="121" spans="1:8" s="5" customFormat="1" ht="22.5">
      <c r="A121" s="292"/>
      <c r="B121" s="293"/>
      <c r="C121" s="294"/>
      <c r="D121" s="294"/>
      <c r="E121" s="294" t="s">
        <v>691</v>
      </c>
      <c r="F121" s="294"/>
      <c r="G121" s="295"/>
      <c r="H121" s="319"/>
    </row>
    <row r="122" spans="1:8" s="5" customFormat="1" ht="11.25">
      <c r="A122" s="289"/>
      <c r="B122" s="290"/>
      <c r="C122" s="272"/>
      <c r="D122" s="272"/>
      <c r="E122" s="272" t="s">
        <v>225</v>
      </c>
      <c r="F122" s="272"/>
      <c r="G122" s="291">
        <v>716.29</v>
      </c>
      <c r="H122" s="323"/>
    </row>
    <row r="123" spans="1:8" s="5" customFormat="1" ht="21">
      <c r="A123" s="340" t="s">
        <v>226</v>
      </c>
      <c r="B123" s="341">
        <v>13</v>
      </c>
      <c r="C123" s="342"/>
      <c r="D123" s="342">
        <v>564962111</v>
      </c>
      <c r="E123" s="342" t="s">
        <v>1523</v>
      </c>
      <c r="F123" s="342" t="s">
        <v>644</v>
      </c>
      <c r="G123" s="343">
        <v>334.02</v>
      </c>
      <c r="H123" s="430" t="s">
        <v>1524</v>
      </c>
    </row>
    <row r="124" spans="1:8" s="5" customFormat="1" ht="22.5">
      <c r="A124" s="292"/>
      <c r="B124" s="293"/>
      <c r="C124" s="294"/>
      <c r="D124" s="294"/>
      <c r="E124" s="294" t="s">
        <v>691</v>
      </c>
      <c r="F124" s="294"/>
      <c r="G124" s="295"/>
      <c r="H124" s="319"/>
    </row>
    <row r="125" spans="1:8" s="5" customFormat="1" ht="11.25">
      <c r="A125" s="340"/>
      <c r="B125" s="341"/>
      <c r="C125" s="342"/>
      <c r="D125" s="342"/>
      <c r="E125" s="342" t="s">
        <v>227</v>
      </c>
      <c r="F125" s="342"/>
      <c r="G125" s="343">
        <v>334.02</v>
      </c>
      <c r="H125" s="430"/>
    </row>
    <row r="126" spans="1:8" s="5" customFormat="1" ht="31.5">
      <c r="A126" s="285">
        <v>31</v>
      </c>
      <c r="B126" s="286">
        <v>13</v>
      </c>
      <c r="C126" s="287" t="s">
        <v>641</v>
      </c>
      <c r="D126" s="287" t="s">
        <v>713</v>
      </c>
      <c r="E126" s="287" t="s">
        <v>714</v>
      </c>
      <c r="F126" s="287" t="s">
        <v>644</v>
      </c>
      <c r="G126" s="288">
        <v>382.27</v>
      </c>
      <c r="H126" s="397" t="s">
        <v>99</v>
      </c>
    </row>
    <row r="127" spans="1:8" s="5" customFormat="1" ht="22.5">
      <c r="A127" s="292"/>
      <c r="B127" s="293"/>
      <c r="C127" s="294"/>
      <c r="D127" s="294"/>
      <c r="E127" s="294" t="s">
        <v>691</v>
      </c>
      <c r="F127" s="294"/>
      <c r="G127" s="295"/>
      <c r="H127" s="319"/>
    </row>
    <row r="128" spans="1:8" s="5" customFormat="1" ht="11.25">
      <c r="A128" s="289"/>
      <c r="B128" s="290"/>
      <c r="C128" s="272"/>
      <c r="D128" s="272"/>
      <c r="E128" s="272" t="s">
        <v>1202</v>
      </c>
      <c r="F128" s="272"/>
      <c r="G128" s="291">
        <v>382.27</v>
      </c>
      <c r="H128" s="323"/>
    </row>
    <row r="129" spans="1:8" s="5" customFormat="1" ht="31.5">
      <c r="A129" s="285">
        <v>32</v>
      </c>
      <c r="B129" s="286">
        <v>13</v>
      </c>
      <c r="C129" s="287" t="s">
        <v>641</v>
      </c>
      <c r="D129" s="287" t="s">
        <v>724</v>
      </c>
      <c r="E129" s="287" t="s">
        <v>725</v>
      </c>
      <c r="F129" s="287" t="s">
        <v>644</v>
      </c>
      <c r="G129" s="288">
        <v>382.27</v>
      </c>
      <c r="H129" s="397" t="s">
        <v>100</v>
      </c>
    </row>
    <row r="130" spans="1:8" s="5" customFormat="1" ht="22.5">
      <c r="A130" s="292"/>
      <c r="B130" s="293"/>
      <c r="C130" s="294"/>
      <c r="D130" s="294"/>
      <c r="E130" s="294" t="s">
        <v>691</v>
      </c>
      <c r="F130" s="294"/>
      <c r="G130" s="295"/>
      <c r="H130" s="319"/>
    </row>
    <row r="131" spans="1:8" s="5" customFormat="1" ht="11.25">
      <c r="A131" s="289"/>
      <c r="B131" s="290"/>
      <c r="C131" s="272"/>
      <c r="D131" s="272"/>
      <c r="E131" s="272" t="s">
        <v>1202</v>
      </c>
      <c r="F131" s="272"/>
      <c r="G131" s="291">
        <v>382.27</v>
      </c>
      <c r="H131" s="323"/>
    </row>
    <row r="132" spans="1:8" s="5" customFormat="1" ht="22.5">
      <c r="A132" s="285">
        <v>33</v>
      </c>
      <c r="B132" s="286">
        <v>13</v>
      </c>
      <c r="C132" s="287" t="s">
        <v>641</v>
      </c>
      <c r="D132" s="287" t="s">
        <v>849</v>
      </c>
      <c r="E132" s="287" t="s">
        <v>850</v>
      </c>
      <c r="F132" s="287" t="s">
        <v>644</v>
      </c>
      <c r="G132" s="288">
        <v>1048.6</v>
      </c>
      <c r="H132" s="397" t="s">
        <v>101</v>
      </c>
    </row>
    <row r="133" spans="1:8" s="5" customFormat="1" ht="22.5">
      <c r="A133" s="292"/>
      <c r="B133" s="293"/>
      <c r="C133" s="294"/>
      <c r="D133" s="294"/>
      <c r="E133" s="294" t="s">
        <v>691</v>
      </c>
      <c r="F133" s="294"/>
      <c r="G133" s="295"/>
      <c r="H133" s="319"/>
    </row>
    <row r="134" spans="1:8" s="5" customFormat="1" ht="11.25">
      <c r="A134" s="289"/>
      <c r="B134" s="290"/>
      <c r="C134" s="272"/>
      <c r="D134" s="272"/>
      <c r="E134" s="272" t="s">
        <v>1204</v>
      </c>
      <c r="F134" s="272"/>
      <c r="G134" s="291">
        <v>1048.6</v>
      </c>
      <c r="H134" s="323"/>
    </row>
    <row r="135" spans="1:8" s="5" customFormat="1" ht="22.5">
      <c r="A135" s="285">
        <v>34</v>
      </c>
      <c r="B135" s="286">
        <v>13</v>
      </c>
      <c r="C135" s="287" t="s">
        <v>641</v>
      </c>
      <c r="D135" s="287" t="s">
        <v>48</v>
      </c>
      <c r="E135" s="287" t="s">
        <v>49</v>
      </c>
      <c r="F135" s="287" t="s">
        <v>644</v>
      </c>
      <c r="G135" s="288">
        <v>382.27</v>
      </c>
      <c r="H135" s="398" t="s">
        <v>102</v>
      </c>
    </row>
    <row r="136" spans="1:8" s="5" customFormat="1" ht="22.5">
      <c r="A136" s="292"/>
      <c r="B136" s="293"/>
      <c r="C136" s="294"/>
      <c r="D136" s="294"/>
      <c r="E136" s="294" t="s">
        <v>691</v>
      </c>
      <c r="F136" s="294"/>
      <c r="G136" s="295"/>
      <c r="H136" s="319"/>
    </row>
    <row r="137" spans="1:8" s="5" customFormat="1" ht="11.25">
      <c r="A137" s="289"/>
      <c r="B137" s="290"/>
      <c r="C137" s="272"/>
      <c r="D137" s="272"/>
      <c r="E137" s="272" t="s">
        <v>1202</v>
      </c>
      <c r="F137" s="272"/>
      <c r="G137" s="291">
        <v>382.27</v>
      </c>
      <c r="H137" s="323"/>
    </row>
    <row r="138" spans="1:8" s="5" customFormat="1" ht="11.25">
      <c r="A138" s="285">
        <v>35</v>
      </c>
      <c r="B138" s="286">
        <v>13</v>
      </c>
      <c r="C138" s="287" t="s">
        <v>641</v>
      </c>
      <c r="D138" s="287" t="s">
        <v>730</v>
      </c>
      <c r="E138" s="287" t="s">
        <v>731</v>
      </c>
      <c r="F138" s="287" t="s">
        <v>961</v>
      </c>
      <c r="G138" s="288">
        <v>7</v>
      </c>
      <c r="H138" s="287" t="s">
        <v>18</v>
      </c>
    </row>
    <row r="139" spans="1:8" s="5" customFormat="1" ht="22.5">
      <c r="A139" s="292"/>
      <c r="B139" s="293"/>
      <c r="C139" s="294"/>
      <c r="D139" s="294"/>
      <c r="E139" s="294" t="s">
        <v>691</v>
      </c>
      <c r="F139" s="294"/>
      <c r="G139" s="295"/>
      <c r="H139" s="319"/>
    </row>
    <row r="140" spans="1:8" s="5" customFormat="1" ht="11.25">
      <c r="A140" s="309"/>
      <c r="B140" s="310"/>
      <c r="C140" s="306"/>
      <c r="D140" s="306"/>
      <c r="E140" s="306" t="s">
        <v>1439</v>
      </c>
      <c r="F140" s="306"/>
      <c r="G140" s="307">
        <v>7</v>
      </c>
      <c r="H140" s="308"/>
    </row>
    <row r="141" spans="1:8" s="5" customFormat="1" ht="22.5">
      <c r="A141" s="309" t="s">
        <v>1034</v>
      </c>
      <c r="B141" s="310">
        <v>13</v>
      </c>
      <c r="C141" s="306"/>
      <c r="D141" s="306">
        <v>573211111</v>
      </c>
      <c r="E141" s="306" t="s">
        <v>1026</v>
      </c>
      <c r="F141" s="306" t="s">
        <v>644</v>
      </c>
      <c r="G141" s="291">
        <v>1813.14</v>
      </c>
      <c r="H141" s="320" t="s">
        <v>1027</v>
      </c>
    </row>
    <row r="142" spans="1:8" s="5" customFormat="1" ht="22.5">
      <c r="A142" s="309"/>
      <c r="B142" s="310"/>
      <c r="C142" s="306"/>
      <c r="D142" s="306"/>
      <c r="E142" s="294" t="s">
        <v>691</v>
      </c>
      <c r="F142" s="306"/>
      <c r="G142" s="291"/>
      <c r="H142" s="323"/>
    </row>
    <row r="143" spans="1:8" s="5" customFormat="1" ht="11.25">
      <c r="A143" s="309"/>
      <c r="B143" s="310"/>
      <c r="C143" s="306"/>
      <c r="D143" s="306"/>
      <c r="E143" s="306" t="s">
        <v>87</v>
      </c>
      <c r="F143" s="306"/>
      <c r="G143" s="291">
        <v>1813.14</v>
      </c>
      <c r="H143" s="323"/>
    </row>
    <row r="144" spans="1:8" s="5" customFormat="1" ht="12" thickBot="1">
      <c r="A144" s="346" t="s">
        <v>1035</v>
      </c>
      <c r="B144" s="347">
        <v>13</v>
      </c>
      <c r="C144" s="348"/>
      <c r="D144" s="348">
        <v>573191111</v>
      </c>
      <c r="E144" s="348" t="s">
        <v>1023</v>
      </c>
      <c r="F144" s="348" t="s">
        <v>644</v>
      </c>
      <c r="G144" s="431">
        <v>382.27</v>
      </c>
      <c r="H144" s="321" t="s">
        <v>1024</v>
      </c>
    </row>
    <row r="145" spans="1:8" s="5" customFormat="1" ht="12" thickBot="1">
      <c r="A145" s="329"/>
      <c r="B145" s="330"/>
      <c r="C145" s="331"/>
      <c r="D145" s="331" t="s">
        <v>636</v>
      </c>
      <c r="E145" s="331" t="s">
        <v>732</v>
      </c>
      <c r="F145" s="331"/>
      <c r="G145" s="332"/>
      <c r="H145" s="332"/>
    </row>
    <row r="146" spans="1:8" s="5" customFormat="1" ht="22.5">
      <c r="A146" s="273">
        <v>36</v>
      </c>
      <c r="B146" s="274">
        <v>13</v>
      </c>
      <c r="C146" s="275" t="s">
        <v>1011</v>
      </c>
      <c r="D146" s="275" t="s">
        <v>733</v>
      </c>
      <c r="E146" s="275" t="s">
        <v>734</v>
      </c>
      <c r="F146" s="275" t="s">
        <v>961</v>
      </c>
      <c r="G146" s="276">
        <v>561.7</v>
      </c>
      <c r="H146" s="399" t="s">
        <v>188</v>
      </c>
    </row>
    <row r="147" spans="1:8" s="5" customFormat="1" ht="19.5">
      <c r="A147" s="277"/>
      <c r="B147" s="278"/>
      <c r="C147" s="279"/>
      <c r="D147" s="279"/>
      <c r="E147" s="279" t="s">
        <v>692</v>
      </c>
      <c r="F147" s="279"/>
      <c r="G147" s="280"/>
      <c r="H147" s="301"/>
    </row>
    <row r="148" spans="1:8" s="5" customFormat="1" ht="22.5">
      <c r="A148" s="281">
        <v>37</v>
      </c>
      <c r="B148" s="282">
        <v>13</v>
      </c>
      <c r="C148" s="283" t="s">
        <v>735</v>
      </c>
      <c r="D148" s="283" t="s">
        <v>736</v>
      </c>
      <c r="E148" s="283" t="s">
        <v>737</v>
      </c>
      <c r="F148" s="283" t="s">
        <v>961</v>
      </c>
      <c r="G148" s="284">
        <v>570.938</v>
      </c>
      <c r="H148" s="283" t="s">
        <v>189</v>
      </c>
    </row>
    <row r="149" spans="1:8" s="5" customFormat="1" ht="11.25">
      <c r="A149" s="296"/>
      <c r="B149" s="297"/>
      <c r="C149" s="298"/>
      <c r="D149" s="298"/>
      <c r="E149" s="298" t="s">
        <v>378</v>
      </c>
      <c r="F149" s="298"/>
      <c r="G149" s="299">
        <v>570.938</v>
      </c>
      <c r="H149" s="379"/>
    </row>
    <row r="150" spans="1:8" s="5" customFormat="1" ht="22.5">
      <c r="A150" s="285">
        <v>38</v>
      </c>
      <c r="B150" s="286">
        <v>13</v>
      </c>
      <c r="C150" s="287" t="s">
        <v>1011</v>
      </c>
      <c r="D150" s="287" t="s">
        <v>739</v>
      </c>
      <c r="E150" s="287" t="s">
        <v>740</v>
      </c>
      <c r="F150" s="287" t="s">
        <v>1017</v>
      </c>
      <c r="G150" s="288">
        <v>46</v>
      </c>
      <c r="H150" s="393" t="s">
        <v>190</v>
      </c>
    </row>
    <row r="151" spans="1:8" s="5" customFormat="1" ht="19.5">
      <c r="A151" s="277"/>
      <c r="B151" s="278"/>
      <c r="C151" s="279"/>
      <c r="D151" s="279"/>
      <c r="E151" s="279" t="s">
        <v>692</v>
      </c>
      <c r="F151" s="279"/>
      <c r="G151" s="280"/>
      <c r="H151" s="301"/>
    </row>
    <row r="152" spans="1:8" s="5" customFormat="1" ht="22.5">
      <c r="A152" s="281">
        <v>39</v>
      </c>
      <c r="B152" s="282">
        <v>13</v>
      </c>
      <c r="C152" s="283" t="s">
        <v>735</v>
      </c>
      <c r="D152" s="283" t="s">
        <v>741</v>
      </c>
      <c r="E152" s="283" t="s">
        <v>742</v>
      </c>
      <c r="F152" s="283" t="s">
        <v>1017</v>
      </c>
      <c r="G152" s="284">
        <v>23</v>
      </c>
      <c r="H152" s="283" t="s">
        <v>191</v>
      </c>
    </row>
    <row r="153" spans="1:8" s="5" customFormat="1" ht="11.25">
      <c r="A153" s="281">
        <v>40</v>
      </c>
      <c r="B153" s="282">
        <v>13</v>
      </c>
      <c r="C153" s="283" t="s">
        <v>735</v>
      </c>
      <c r="D153" s="283" t="s">
        <v>1442</v>
      </c>
      <c r="E153" s="283" t="s">
        <v>1443</v>
      </c>
      <c r="F153" s="283" t="s">
        <v>1017</v>
      </c>
      <c r="G153" s="284">
        <v>23</v>
      </c>
      <c r="H153" s="283" t="s">
        <v>464</v>
      </c>
    </row>
    <row r="154" spans="1:8" s="5" customFormat="1" ht="22.5">
      <c r="A154" s="285">
        <v>41</v>
      </c>
      <c r="B154" s="286">
        <v>13</v>
      </c>
      <c r="C154" s="287" t="s">
        <v>1011</v>
      </c>
      <c r="D154" s="287" t="s">
        <v>744</v>
      </c>
      <c r="E154" s="287" t="s">
        <v>745</v>
      </c>
      <c r="F154" s="287" t="s">
        <v>1017</v>
      </c>
      <c r="G154" s="288">
        <v>23</v>
      </c>
      <c r="H154" s="287" t="s">
        <v>192</v>
      </c>
    </row>
    <row r="155" spans="1:8" s="5" customFormat="1" ht="19.5">
      <c r="A155" s="277"/>
      <c r="B155" s="278"/>
      <c r="C155" s="279"/>
      <c r="D155" s="279"/>
      <c r="E155" s="279" t="s">
        <v>692</v>
      </c>
      <c r="F155" s="279"/>
      <c r="G155" s="280"/>
      <c r="H155" s="301"/>
    </row>
    <row r="156" spans="1:8" s="5" customFormat="1" ht="22.5">
      <c r="A156" s="281">
        <v>42</v>
      </c>
      <c r="B156" s="282">
        <v>13</v>
      </c>
      <c r="C156" s="283" t="s">
        <v>735</v>
      </c>
      <c r="D156" s="283" t="s">
        <v>1444</v>
      </c>
      <c r="E156" s="283" t="s">
        <v>1445</v>
      </c>
      <c r="F156" s="283" t="s">
        <v>1017</v>
      </c>
      <c r="G156" s="284">
        <v>23</v>
      </c>
      <c r="H156" s="283" t="s">
        <v>193</v>
      </c>
    </row>
    <row r="157" spans="1:8" s="5" customFormat="1" ht="22.5">
      <c r="A157" s="285">
        <v>43</v>
      </c>
      <c r="B157" s="286">
        <v>13</v>
      </c>
      <c r="C157" s="287" t="s">
        <v>1011</v>
      </c>
      <c r="D157" s="287" t="s">
        <v>748</v>
      </c>
      <c r="E157" s="287" t="s">
        <v>749</v>
      </c>
      <c r="F157" s="287" t="s">
        <v>1017</v>
      </c>
      <c r="G157" s="288">
        <v>13</v>
      </c>
      <c r="H157" s="393" t="s">
        <v>194</v>
      </c>
    </row>
    <row r="158" spans="1:8" s="5" customFormat="1" ht="19.5">
      <c r="A158" s="277"/>
      <c r="B158" s="278"/>
      <c r="C158" s="279"/>
      <c r="D158" s="279"/>
      <c r="E158" s="279" t="s">
        <v>692</v>
      </c>
      <c r="F158" s="279"/>
      <c r="G158" s="280"/>
      <c r="H158" s="301"/>
    </row>
    <row r="159" spans="1:8" s="5" customFormat="1" ht="22.5">
      <c r="A159" s="281">
        <v>44</v>
      </c>
      <c r="B159" s="282">
        <v>13</v>
      </c>
      <c r="C159" s="283" t="s">
        <v>1002</v>
      </c>
      <c r="D159" s="283" t="s">
        <v>946</v>
      </c>
      <c r="E159" s="283" t="s">
        <v>947</v>
      </c>
      <c r="F159" s="287" t="s">
        <v>1017</v>
      </c>
      <c r="G159" s="288">
        <v>7</v>
      </c>
      <c r="H159" s="44" t="s">
        <v>107</v>
      </c>
    </row>
    <row r="160" spans="1:8" s="5" customFormat="1" ht="21">
      <c r="A160" s="281">
        <v>45</v>
      </c>
      <c r="B160" s="282">
        <v>13</v>
      </c>
      <c r="C160" s="283" t="s">
        <v>948</v>
      </c>
      <c r="D160" s="283" t="s">
        <v>379</v>
      </c>
      <c r="E160" s="283" t="s">
        <v>380</v>
      </c>
      <c r="F160" s="283" t="s">
        <v>1017</v>
      </c>
      <c r="G160" s="284">
        <v>6</v>
      </c>
      <c r="H160" s="44" t="s">
        <v>661</v>
      </c>
    </row>
    <row r="161" spans="1:8" s="5" customFormat="1" ht="22.5">
      <c r="A161" s="285">
        <v>46</v>
      </c>
      <c r="B161" s="286">
        <v>13</v>
      </c>
      <c r="C161" s="287" t="s">
        <v>1002</v>
      </c>
      <c r="D161" s="287" t="s">
        <v>753</v>
      </c>
      <c r="E161" s="287" t="s">
        <v>754</v>
      </c>
      <c r="F161" s="287" t="s">
        <v>755</v>
      </c>
      <c r="G161" s="288">
        <v>9</v>
      </c>
      <c r="H161" s="393" t="s">
        <v>109</v>
      </c>
    </row>
    <row r="162" spans="1:8" s="5" customFormat="1" ht="19.5">
      <c r="A162" s="277"/>
      <c r="B162" s="278"/>
      <c r="C162" s="279"/>
      <c r="D162" s="279"/>
      <c r="E162" s="279" t="s">
        <v>381</v>
      </c>
      <c r="F162" s="279"/>
      <c r="G162" s="280"/>
      <c r="H162" s="301"/>
    </row>
    <row r="163" spans="1:8" s="5" customFormat="1" ht="22.5">
      <c r="A163" s="285">
        <v>47</v>
      </c>
      <c r="B163" s="286">
        <v>13</v>
      </c>
      <c r="C163" s="287" t="s">
        <v>1002</v>
      </c>
      <c r="D163" s="287" t="s">
        <v>757</v>
      </c>
      <c r="E163" s="287" t="s">
        <v>758</v>
      </c>
      <c r="F163" s="287" t="s">
        <v>755</v>
      </c>
      <c r="G163" s="288">
        <v>4</v>
      </c>
      <c r="H163" s="393" t="s">
        <v>110</v>
      </c>
    </row>
    <row r="164" spans="1:8" s="5" customFormat="1" ht="19.5">
      <c r="A164" s="277"/>
      <c r="B164" s="278"/>
      <c r="C164" s="279"/>
      <c r="D164" s="279"/>
      <c r="E164" s="279" t="s">
        <v>381</v>
      </c>
      <c r="F164" s="279"/>
      <c r="G164" s="280"/>
      <c r="H164" s="301"/>
    </row>
    <row r="165" spans="1:8" s="5" customFormat="1" ht="22.5">
      <c r="A165" s="285">
        <v>48</v>
      </c>
      <c r="B165" s="286">
        <v>13</v>
      </c>
      <c r="C165" s="287" t="s">
        <v>1002</v>
      </c>
      <c r="D165" s="287" t="s">
        <v>52</v>
      </c>
      <c r="E165" s="287" t="s">
        <v>53</v>
      </c>
      <c r="F165" s="287" t="s">
        <v>755</v>
      </c>
      <c r="G165" s="288">
        <v>13</v>
      </c>
      <c r="H165" s="287" t="s">
        <v>113</v>
      </c>
    </row>
    <row r="166" spans="1:8" s="5" customFormat="1" ht="10.5">
      <c r="A166" s="277"/>
      <c r="B166" s="278"/>
      <c r="C166" s="279"/>
      <c r="D166" s="279"/>
      <c r="E166" s="279" t="s">
        <v>985</v>
      </c>
      <c r="F166" s="279"/>
      <c r="G166" s="280"/>
      <c r="H166" s="301"/>
    </row>
    <row r="167" spans="1:8" s="5" customFormat="1" ht="22.5">
      <c r="A167" s="285">
        <v>49</v>
      </c>
      <c r="B167" s="286">
        <v>13</v>
      </c>
      <c r="C167" s="287" t="s">
        <v>1002</v>
      </c>
      <c r="D167" s="287" t="s">
        <v>761</v>
      </c>
      <c r="E167" s="287" t="s">
        <v>762</v>
      </c>
      <c r="F167" s="287" t="s">
        <v>961</v>
      </c>
      <c r="G167" s="288">
        <v>561.7</v>
      </c>
      <c r="H167" s="401" t="s">
        <v>195</v>
      </c>
    </row>
    <row r="168" spans="1:8" s="5" customFormat="1" ht="20.25" thickBot="1">
      <c r="A168" s="315"/>
      <c r="B168" s="316"/>
      <c r="C168" s="317"/>
      <c r="D168" s="317"/>
      <c r="E168" s="317" t="s">
        <v>691</v>
      </c>
      <c r="F168" s="317"/>
      <c r="G168" s="318"/>
      <c r="H168" s="368"/>
    </row>
    <row r="169" spans="1:8" s="5" customFormat="1" ht="12" thickBot="1">
      <c r="A169" s="329"/>
      <c r="B169" s="330"/>
      <c r="C169" s="331"/>
      <c r="D169" s="331" t="s">
        <v>637</v>
      </c>
      <c r="E169" s="331" t="s">
        <v>763</v>
      </c>
      <c r="F169" s="331"/>
      <c r="G169" s="332"/>
      <c r="H169" s="332"/>
    </row>
    <row r="170" spans="1:8" s="5" customFormat="1" ht="11.25">
      <c r="A170" s="273">
        <v>50</v>
      </c>
      <c r="B170" s="274">
        <v>13</v>
      </c>
      <c r="C170" s="275" t="s">
        <v>641</v>
      </c>
      <c r="D170" s="275" t="s">
        <v>764</v>
      </c>
      <c r="E170" s="275" t="s">
        <v>765</v>
      </c>
      <c r="F170" s="275" t="s">
        <v>961</v>
      </c>
      <c r="G170" s="276">
        <v>618.2</v>
      </c>
      <c r="H170" s="399" t="s">
        <v>196</v>
      </c>
    </row>
    <row r="171" spans="1:8" s="5" customFormat="1" ht="19.5">
      <c r="A171" s="277"/>
      <c r="B171" s="278"/>
      <c r="C171" s="279"/>
      <c r="D171" s="279"/>
      <c r="E171" s="279" t="s">
        <v>691</v>
      </c>
      <c r="F171" s="279"/>
      <c r="G171" s="280"/>
      <c r="H171" s="301"/>
    </row>
    <row r="172" spans="1:8" s="5" customFormat="1" ht="11.25">
      <c r="A172" s="289"/>
      <c r="B172" s="290"/>
      <c r="C172" s="272"/>
      <c r="D172" s="272"/>
      <c r="E172" s="272" t="s">
        <v>534</v>
      </c>
      <c r="F172" s="272"/>
      <c r="G172" s="291">
        <v>618.2</v>
      </c>
      <c r="H172" s="323"/>
    </row>
    <row r="173" spans="1:8" s="5" customFormat="1" ht="22.5">
      <c r="A173" s="285">
        <v>51</v>
      </c>
      <c r="B173" s="286">
        <v>13</v>
      </c>
      <c r="C173" s="287" t="s">
        <v>641</v>
      </c>
      <c r="D173" s="287" t="s">
        <v>766</v>
      </c>
      <c r="E173" s="287" t="s">
        <v>1157</v>
      </c>
      <c r="F173" s="287" t="s">
        <v>993</v>
      </c>
      <c r="G173" s="288">
        <v>1083.465</v>
      </c>
      <c r="H173" s="393" t="s">
        <v>197</v>
      </c>
    </row>
    <row r="174" spans="1:8" s="5" customFormat="1" ht="10.5">
      <c r="A174" s="277"/>
      <c r="B174" s="278"/>
      <c r="C174" s="279"/>
      <c r="D174" s="279"/>
      <c r="E174" s="279" t="s">
        <v>985</v>
      </c>
      <c r="F174" s="279"/>
      <c r="G174" s="280"/>
      <c r="H174" s="301"/>
    </row>
    <row r="175" spans="1:8" s="5" customFormat="1" ht="11.25">
      <c r="A175" s="285">
        <v>52</v>
      </c>
      <c r="B175" s="286">
        <v>13</v>
      </c>
      <c r="C175" s="287" t="s">
        <v>641</v>
      </c>
      <c r="D175" s="287" t="s">
        <v>768</v>
      </c>
      <c r="E175" s="287" t="s">
        <v>1158</v>
      </c>
      <c r="F175" s="287" t="s">
        <v>993</v>
      </c>
      <c r="G175" s="288">
        <v>9751.185</v>
      </c>
      <c r="H175" s="393" t="s">
        <v>114</v>
      </c>
    </row>
    <row r="176" spans="1:8" s="5" customFormat="1" ht="10.5">
      <c r="A176" s="277"/>
      <c r="B176" s="278"/>
      <c r="C176" s="279"/>
      <c r="D176" s="279"/>
      <c r="E176" s="279" t="s">
        <v>985</v>
      </c>
      <c r="F176" s="279"/>
      <c r="G176" s="280"/>
      <c r="H176" s="301"/>
    </row>
    <row r="177" spans="1:8" s="5" customFormat="1" ht="12" thickBot="1">
      <c r="A177" s="334">
        <v>53</v>
      </c>
      <c r="B177" s="335">
        <v>13</v>
      </c>
      <c r="C177" s="336" t="s">
        <v>641</v>
      </c>
      <c r="D177" s="336" t="s">
        <v>1159</v>
      </c>
      <c r="E177" s="336" t="s">
        <v>1160</v>
      </c>
      <c r="F177" s="336" t="s">
        <v>993</v>
      </c>
      <c r="G177" s="337">
        <v>1083.465</v>
      </c>
      <c r="H177" s="403" t="s">
        <v>614</v>
      </c>
    </row>
    <row r="178" spans="1:8" s="5" customFormat="1" ht="12" thickBot="1">
      <c r="A178" s="329"/>
      <c r="B178" s="330"/>
      <c r="C178" s="331"/>
      <c r="D178" s="331" t="s">
        <v>770</v>
      </c>
      <c r="E178" s="331" t="s">
        <v>771</v>
      </c>
      <c r="F178" s="331"/>
      <c r="G178" s="332"/>
      <c r="H178" s="332"/>
    </row>
    <row r="179" spans="1:8" s="5" customFormat="1" ht="22.5">
      <c r="A179" s="273">
        <v>54</v>
      </c>
      <c r="B179" s="274">
        <v>13</v>
      </c>
      <c r="C179" s="275" t="s">
        <v>1002</v>
      </c>
      <c r="D179" s="275" t="s">
        <v>772</v>
      </c>
      <c r="E179" s="275" t="s">
        <v>875</v>
      </c>
      <c r="F179" s="275" t="s">
        <v>993</v>
      </c>
      <c r="G179" s="276">
        <v>2057.592</v>
      </c>
      <c r="H179" s="399" t="s">
        <v>198</v>
      </c>
    </row>
    <row r="180" spans="1:8" s="5" customFormat="1" ht="11.25" thickBot="1">
      <c r="A180" s="315"/>
      <c r="B180" s="316"/>
      <c r="C180" s="317"/>
      <c r="D180" s="317"/>
      <c r="E180" s="317" t="s">
        <v>432</v>
      </c>
      <c r="F180" s="317"/>
      <c r="G180" s="318"/>
      <c r="H180" s="368"/>
    </row>
    <row r="181" spans="1:8" s="5" customFormat="1" ht="11.25">
      <c r="A181" s="329"/>
      <c r="B181" s="330"/>
      <c r="C181" s="331"/>
      <c r="D181" s="331" t="s">
        <v>876</v>
      </c>
      <c r="E181" s="331" t="s">
        <v>877</v>
      </c>
      <c r="F181" s="331"/>
      <c r="G181" s="332"/>
      <c r="H181" s="332"/>
    </row>
    <row r="182" spans="1:8" s="5" customFormat="1" ht="12" thickBot="1">
      <c r="A182" s="329"/>
      <c r="B182" s="330"/>
      <c r="C182" s="331"/>
      <c r="D182" s="331" t="s">
        <v>878</v>
      </c>
      <c r="E182" s="331" t="s">
        <v>879</v>
      </c>
      <c r="F182" s="331"/>
      <c r="G182" s="332"/>
      <c r="H182" s="332"/>
    </row>
    <row r="183" spans="1:8" s="5" customFormat="1" ht="22.5">
      <c r="A183" s="273">
        <v>55</v>
      </c>
      <c r="B183" s="274">
        <v>13</v>
      </c>
      <c r="C183" s="275" t="s">
        <v>880</v>
      </c>
      <c r="D183" s="275" t="s">
        <v>881</v>
      </c>
      <c r="E183" s="275" t="s">
        <v>882</v>
      </c>
      <c r="F183" s="275" t="s">
        <v>1009</v>
      </c>
      <c r="G183" s="276">
        <v>13</v>
      </c>
      <c r="H183" s="399" t="s">
        <v>115</v>
      </c>
    </row>
    <row r="184" spans="1:8" s="5" customFormat="1" ht="19.5">
      <c r="A184" s="277"/>
      <c r="B184" s="278"/>
      <c r="C184" s="279"/>
      <c r="D184" s="279"/>
      <c r="E184" s="279" t="s">
        <v>691</v>
      </c>
      <c r="F184" s="279"/>
      <c r="G184" s="280"/>
      <c r="H184" s="301"/>
    </row>
    <row r="185" spans="1:8" s="5" customFormat="1" ht="22.5">
      <c r="A185" s="285">
        <v>56</v>
      </c>
      <c r="B185" s="286">
        <v>13</v>
      </c>
      <c r="C185" s="287" t="s">
        <v>880</v>
      </c>
      <c r="D185" s="287" t="s">
        <v>883</v>
      </c>
      <c r="E185" s="287" t="s">
        <v>884</v>
      </c>
      <c r="F185" s="287" t="s">
        <v>961</v>
      </c>
      <c r="G185" s="288">
        <v>561.7</v>
      </c>
      <c r="H185" s="393" t="s">
        <v>1399</v>
      </c>
    </row>
    <row r="186" spans="1:8" s="5" customFormat="1" ht="20.25" thickBot="1">
      <c r="A186" s="315"/>
      <c r="B186" s="316"/>
      <c r="C186" s="317"/>
      <c r="D186" s="317"/>
      <c r="E186" s="317" t="s">
        <v>691</v>
      </c>
      <c r="F186" s="317"/>
      <c r="G186" s="318"/>
      <c r="H186" s="368"/>
    </row>
    <row r="187" spans="1:8" s="5" customFormat="1" ht="11.25">
      <c r="A187" s="369"/>
      <c r="B187" s="369"/>
      <c r="C187" s="371"/>
      <c r="D187" s="371"/>
      <c r="E187" s="371" t="s">
        <v>885</v>
      </c>
      <c r="F187" s="371"/>
      <c r="G187" s="372"/>
      <c r="H187" s="372"/>
    </row>
    <row r="188" spans="1:8" ht="10.5">
      <c r="A188" s="373"/>
      <c r="B188" s="373"/>
      <c r="C188" s="374"/>
      <c r="D188" s="374"/>
      <c r="E188" s="374"/>
      <c r="F188" s="374"/>
      <c r="G188" s="375"/>
      <c r="H188" s="375"/>
    </row>
    <row r="189" spans="1:8" ht="10.5">
      <c r="A189" s="373"/>
      <c r="B189" s="373"/>
      <c r="C189" s="374"/>
      <c r="D189" s="374"/>
      <c r="E189" s="374"/>
      <c r="F189" s="374"/>
      <c r="G189" s="375"/>
      <c r="H189" s="375"/>
    </row>
    <row r="190" spans="1:8" ht="10.5">
      <c r="A190" s="373"/>
      <c r="B190" s="373"/>
      <c r="C190" s="374"/>
      <c r="D190" s="374"/>
      <c r="E190" s="374"/>
      <c r="F190" s="374"/>
      <c r="G190" s="375"/>
      <c r="H190" s="375"/>
    </row>
    <row r="191" spans="1:8" ht="10.5">
      <c r="A191" s="373"/>
      <c r="B191" s="373"/>
      <c r="C191" s="374"/>
      <c r="D191" s="374"/>
      <c r="E191" s="374"/>
      <c r="F191" s="374"/>
      <c r="G191" s="375"/>
      <c r="H191" s="375"/>
    </row>
    <row r="192" spans="1:8" ht="10.5">
      <c r="A192" s="373"/>
      <c r="B192" s="373"/>
      <c r="C192" s="374"/>
      <c r="D192" s="374"/>
      <c r="E192" s="374"/>
      <c r="F192" s="374"/>
      <c r="G192" s="375"/>
      <c r="H192" s="375"/>
    </row>
    <row r="193" spans="1:8" ht="10.5">
      <c r="A193" s="373"/>
      <c r="B193" s="373"/>
      <c r="C193" s="374"/>
      <c r="D193" s="374"/>
      <c r="E193" s="374"/>
      <c r="F193" s="374"/>
      <c r="G193" s="375"/>
      <c r="H193" s="375"/>
    </row>
    <row r="194" spans="1:8" ht="10.5">
      <c r="A194" s="373"/>
      <c r="B194" s="373"/>
      <c r="C194" s="374"/>
      <c r="D194" s="374"/>
      <c r="E194" s="374"/>
      <c r="F194" s="374"/>
      <c r="G194" s="375"/>
      <c r="H194" s="375"/>
    </row>
    <row r="195" spans="1:8" ht="10.5">
      <c r="A195" s="373"/>
      <c r="B195" s="373"/>
      <c r="C195" s="374"/>
      <c r="D195" s="374"/>
      <c r="E195" s="374"/>
      <c r="F195" s="374"/>
      <c r="G195" s="375"/>
      <c r="H195" s="375"/>
    </row>
    <row r="196" spans="1:8" ht="10.5">
      <c r="A196" s="373"/>
      <c r="B196" s="373"/>
      <c r="C196" s="374"/>
      <c r="D196" s="374"/>
      <c r="E196" s="374"/>
      <c r="F196" s="374"/>
      <c r="G196" s="375"/>
      <c r="H196" s="375"/>
    </row>
    <row r="197" spans="1:8" ht="10.5">
      <c r="A197" s="373"/>
      <c r="B197" s="373"/>
      <c r="C197" s="374"/>
      <c r="D197" s="374"/>
      <c r="E197" s="374"/>
      <c r="F197" s="374"/>
      <c r="G197" s="375"/>
      <c r="H197" s="375"/>
    </row>
    <row r="198" spans="1:8" ht="10.5">
      <c r="A198" s="373"/>
      <c r="B198" s="373"/>
      <c r="C198" s="374"/>
      <c r="D198" s="374"/>
      <c r="E198" s="374"/>
      <c r="F198" s="374"/>
      <c r="G198" s="375"/>
      <c r="H198" s="375"/>
    </row>
    <row r="199" spans="1:8" ht="10.5">
      <c r="A199" s="373"/>
      <c r="B199" s="373"/>
      <c r="C199" s="374"/>
      <c r="D199" s="374"/>
      <c r="E199" s="374"/>
      <c r="F199" s="374"/>
      <c r="G199" s="375"/>
      <c r="H199" s="375"/>
    </row>
    <row r="200" spans="1:8" ht="10.5">
      <c r="A200" s="373"/>
      <c r="B200" s="373"/>
      <c r="C200" s="374"/>
      <c r="D200" s="374"/>
      <c r="E200" s="374"/>
      <c r="F200" s="374"/>
      <c r="G200" s="375"/>
      <c r="H200" s="375"/>
    </row>
    <row r="201" spans="1:8" ht="10.5">
      <c r="A201" s="373"/>
      <c r="B201" s="373"/>
      <c r="C201" s="374"/>
      <c r="D201" s="374"/>
      <c r="E201" s="374"/>
      <c r="F201" s="374"/>
      <c r="G201" s="375"/>
      <c r="H201" s="375"/>
    </row>
    <row r="202" spans="1:8" ht="10.5">
      <c r="A202" s="373"/>
      <c r="B202" s="373"/>
      <c r="C202" s="374"/>
      <c r="D202" s="374"/>
      <c r="E202" s="374"/>
      <c r="F202" s="374"/>
      <c r="G202" s="375"/>
      <c r="H202" s="375"/>
    </row>
    <row r="203" spans="1:8" ht="10.5">
      <c r="A203" s="373"/>
      <c r="B203" s="373"/>
      <c r="C203" s="374"/>
      <c r="D203" s="374"/>
      <c r="E203" s="374"/>
      <c r="F203" s="374"/>
      <c r="G203" s="375"/>
      <c r="H203" s="375"/>
    </row>
    <row r="204" spans="1:8" ht="10.5">
      <c r="A204" s="373"/>
      <c r="B204" s="373"/>
      <c r="C204" s="374"/>
      <c r="D204" s="374"/>
      <c r="E204" s="374"/>
      <c r="F204" s="374"/>
      <c r="G204" s="375"/>
      <c r="H204" s="375"/>
    </row>
    <row r="205" spans="1:8" ht="10.5">
      <c r="A205" s="373"/>
      <c r="B205" s="373"/>
      <c r="C205" s="374"/>
      <c r="D205" s="374"/>
      <c r="E205" s="374"/>
      <c r="F205" s="374"/>
      <c r="G205" s="375"/>
      <c r="H205" s="375"/>
    </row>
    <row r="206" spans="1:8" ht="10.5">
      <c r="A206" s="373"/>
      <c r="B206" s="373"/>
      <c r="C206" s="374"/>
      <c r="D206" s="374"/>
      <c r="E206" s="374"/>
      <c r="F206" s="374"/>
      <c r="G206" s="375"/>
      <c r="H206" s="375"/>
    </row>
    <row r="207" spans="1:8" ht="10.5">
      <c r="A207" s="373"/>
      <c r="B207" s="373"/>
      <c r="C207" s="374"/>
      <c r="D207" s="374"/>
      <c r="E207" s="374"/>
      <c r="F207" s="374"/>
      <c r="G207" s="375"/>
      <c r="H207" s="375"/>
    </row>
    <row r="208" spans="1:8" ht="10.5">
      <c r="A208" s="373"/>
      <c r="B208" s="373"/>
      <c r="C208" s="374"/>
      <c r="D208" s="374"/>
      <c r="E208" s="374"/>
      <c r="F208" s="374"/>
      <c r="G208" s="375"/>
      <c r="H208" s="375"/>
    </row>
    <row r="209" spans="1:8" ht="10.5">
      <c r="A209" s="373"/>
      <c r="B209" s="373"/>
      <c r="C209" s="374"/>
      <c r="D209" s="374"/>
      <c r="E209" s="374"/>
      <c r="F209" s="374"/>
      <c r="G209" s="375"/>
      <c r="H209" s="375"/>
    </row>
    <row r="210" spans="1:8" ht="10.5">
      <c r="A210" s="373"/>
      <c r="B210" s="373"/>
      <c r="C210" s="374"/>
      <c r="D210" s="374"/>
      <c r="E210" s="374"/>
      <c r="F210" s="374"/>
      <c r="G210" s="375"/>
      <c r="H210" s="375"/>
    </row>
    <row r="211" spans="1:8" ht="10.5">
      <c r="A211" s="373"/>
      <c r="B211" s="373"/>
      <c r="C211" s="374"/>
      <c r="D211" s="374"/>
      <c r="E211" s="374"/>
      <c r="F211" s="374"/>
      <c r="G211" s="375"/>
      <c r="H211" s="375"/>
    </row>
    <row r="212" spans="1:8" ht="10.5">
      <c r="A212" s="373"/>
      <c r="B212" s="373"/>
      <c r="C212" s="374"/>
      <c r="D212" s="374"/>
      <c r="E212" s="374"/>
      <c r="F212" s="374"/>
      <c r="G212" s="375"/>
      <c r="H212" s="375"/>
    </row>
    <row r="213" spans="1:8" ht="10.5">
      <c r="A213" s="373"/>
      <c r="B213" s="373"/>
      <c r="C213" s="374"/>
      <c r="D213" s="374"/>
      <c r="E213" s="374"/>
      <c r="F213" s="374"/>
      <c r="G213" s="375"/>
      <c r="H213" s="375"/>
    </row>
    <row r="214" spans="1:8" ht="10.5">
      <c r="A214" s="373"/>
      <c r="B214" s="373"/>
      <c r="C214" s="374"/>
      <c r="D214" s="374"/>
      <c r="E214" s="374"/>
      <c r="F214" s="374"/>
      <c r="G214" s="375"/>
      <c r="H214" s="375"/>
    </row>
    <row r="215" spans="1:8" ht="10.5">
      <c r="A215" s="373"/>
      <c r="B215" s="373"/>
      <c r="C215" s="374"/>
      <c r="D215" s="374"/>
      <c r="E215" s="374"/>
      <c r="F215" s="374"/>
      <c r="G215" s="375"/>
      <c r="H215" s="375"/>
    </row>
    <row r="216" spans="1:8" ht="10.5">
      <c r="A216" s="373"/>
      <c r="B216" s="373"/>
      <c r="C216" s="374"/>
      <c r="D216" s="374"/>
      <c r="E216" s="374"/>
      <c r="F216" s="374"/>
      <c r="G216" s="375"/>
      <c r="H216" s="375"/>
    </row>
    <row r="217" spans="1:8" ht="10.5">
      <c r="A217" s="373"/>
      <c r="B217" s="373"/>
      <c r="C217" s="374"/>
      <c r="D217" s="374"/>
      <c r="E217" s="374"/>
      <c r="F217" s="374"/>
      <c r="G217" s="375"/>
      <c r="H217" s="375"/>
    </row>
    <row r="218" spans="1:8" ht="10.5">
      <c r="A218" s="373"/>
      <c r="B218" s="373"/>
      <c r="C218" s="374"/>
      <c r="D218" s="374"/>
      <c r="E218" s="374"/>
      <c r="F218" s="374"/>
      <c r="G218" s="375"/>
      <c r="H218" s="375"/>
    </row>
    <row r="219" spans="1:8" ht="10.5">
      <c r="A219" s="373"/>
      <c r="B219" s="373"/>
      <c r="C219" s="374"/>
      <c r="D219" s="374"/>
      <c r="E219" s="374"/>
      <c r="F219" s="374"/>
      <c r="G219" s="375"/>
      <c r="H219" s="375"/>
    </row>
    <row r="220" spans="1:8" ht="10.5">
      <c r="A220" s="373"/>
      <c r="B220" s="373"/>
      <c r="C220" s="374"/>
      <c r="D220" s="374"/>
      <c r="E220" s="374"/>
      <c r="F220" s="374"/>
      <c r="G220" s="375"/>
      <c r="H220" s="375"/>
    </row>
    <row r="221" spans="1:8" ht="10.5">
      <c r="A221" s="373"/>
      <c r="B221" s="373"/>
      <c r="C221" s="374"/>
      <c r="D221" s="374"/>
      <c r="E221" s="374"/>
      <c r="F221" s="374"/>
      <c r="G221" s="375"/>
      <c r="H221" s="375"/>
    </row>
    <row r="222" spans="1:8" ht="10.5">
      <c r="A222" s="373"/>
      <c r="B222" s="373"/>
      <c r="C222" s="374"/>
      <c r="D222" s="374"/>
      <c r="E222" s="374"/>
      <c r="F222" s="374"/>
      <c r="G222" s="375"/>
      <c r="H222" s="375"/>
    </row>
    <row r="223" spans="1:8" ht="10.5">
      <c r="A223" s="373"/>
      <c r="B223" s="373"/>
      <c r="C223" s="374"/>
      <c r="D223" s="374"/>
      <c r="E223" s="374"/>
      <c r="F223" s="374"/>
      <c r="G223" s="375"/>
      <c r="H223" s="375"/>
    </row>
    <row r="224" spans="1:8" ht="10.5">
      <c r="A224" s="373"/>
      <c r="B224" s="373"/>
      <c r="C224" s="374"/>
      <c r="D224" s="374"/>
      <c r="E224" s="374"/>
      <c r="F224" s="374"/>
      <c r="G224" s="375"/>
      <c r="H224" s="375"/>
    </row>
    <row r="225" spans="1:8" ht="10.5">
      <c r="A225" s="373"/>
      <c r="B225" s="373"/>
      <c r="C225" s="374"/>
      <c r="D225" s="374"/>
      <c r="E225" s="374"/>
      <c r="F225" s="374"/>
      <c r="G225" s="375"/>
      <c r="H225" s="375"/>
    </row>
    <row r="226" spans="1:8" ht="10.5">
      <c r="A226" s="373"/>
      <c r="B226" s="373"/>
      <c r="C226" s="374"/>
      <c r="D226" s="374"/>
      <c r="E226" s="374"/>
      <c r="F226" s="374"/>
      <c r="G226" s="375"/>
      <c r="H226" s="375"/>
    </row>
    <row r="227" spans="1:8" ht="10.5">
      <c r="A227" s="373"/>
      <c r="B227" s="373"/>
      <c r="C227" s="374"/>
      <c r="D227" s="374"/>
      <c r="E227" s="374"/>
      <c r="F227" s="374"/>
      <c r="G227" s="375"/>
      <c r="H227" s="375"/>
    </row>
    <row r="228" spans="1:8" ht="10.5">
      <c r="A228" s="373"/>
      <c r="B228" s="373"/>
      <c r="C228" s="374"/>
      <c r="D228" s="374"/>
      <c r="E228" s="374"/>
      <c r="F228" s="374"/>
      <c r="G228" s="375"/>
      <c r="H228" s="375"/>
    </row>
    <row r="229" spans="1:8" ht="10.5">
      <c r="A229" s="373"/>
      <c r="B229" s="373"/>
      <c r="C229" s="374"/>
      <c r="D229" s="374"/>
      <c r="E229" s="374"/>
      <c r="F229" s="374"/>
      <c r="G229" s="375"/>
      <c r="H229" s="375"/>
    </row>
    <row r="230" spans="1:8" ht="10.5">
      <c r="A230" s="373"/>
      <c r="B230" s="373"/>
      <c r="C230" s="374"/>
      <c r="D230" s="374"/>
      <c r="E230" s="374"/>
      <c r="F230" s="374"/>
      <c r="G230" s="375"/>
      <c r="H230" s="375"/>
    </row>
    <row r="231" spans="1:8" ht="10.5">
      <c r="A231" s="373"/>
      <c r="B231" s="373"/>
      <c r="C231" s="374"/>
      <c r="D231" s="374"/>
      <c r="E231" s="374"/>
      <c r="F231" s="374"/>
      <c r="G231" s="375"/>
      <c r="H231" s="375"/>
    </row>
    <row r="232" spans="1:8" ht="10.5">
      <c r="A232" s="373"/>
      <c r="B232" s="373"/>
      <c r="C232" s="374"/>
      <c r="D232" s="374"/>
      <c r="E232" s="374"/>
      <c r="F232" s="374"/>
      <c r="G232" s="375"/>
      <c r="H232" s="375"/>
    </row>
    <row r="233" spans="1:8" ht="10.5">
      <c r="A233" s="373"/>
      <c r="B233" s="373"/>
      <c r="C233" s="374"/>
      <c r="D233" s="374"/>
      <c r="E233" s="374"/>
      <c r="F233" s="374"/>
      <c r="G233" s="375"/>
      <c r="H233" s="375"/>
    </row>
    <row r="234" spans="1:8" ht="10.5">
      <c r="A234" s="373"/>
      <c r="B234" s="373"/>
      <c r="C234" s="374"/>
      <c r="D234" s="374"/>
      <c r="E234" s="374"/>
      <c r="F234" s="374"/>
      <c r="G234" s="375"/>
      <c r="H234" s="375"/>
    </row>
    <row r="235" spans="1:8" ht="10.5">
      <c r="A235" s="373"/>
      <c r="B235" s="373"/>
      <c r="C235" s="374"/>
      <c r="D235" s="374"/>
      <c r="E235" s="374"/>
      <c r="F235" s="374"/>
      <c r="G235" s="375"/>
      <c r="H235" s="375"/>
    </row>
    <row r="236" spans="1:8" ht="10.5">
      <c r="A236" s="373"/>
      <c r="B236" s="373"/>
      <c r="C236" s="374"/>
      <c r="D236" s="374"/>
      <c r="E236" s="374"/>
      <c r="F236" s="374"/>
      <c r="G236" s="375"/>
      <c r="H236" s="375"/>
    </row>
    <row r="237" spans="1:8" ht="10.5">
      <c r="A237" s="373"/>
      <c r="B237" s="373"/>
      <c r="C237" s="374"/>
      <c r="D237" s="374"/>
      <c r="E237" s="374"/>
      <c r="F237" s="374"/>
      <c r="G237" s="375"/>
      <c r="H237" s="375"/>
    </row>
    <row r="238" spans="1:8" ht="10.5">
      <c r="A238" s="373"/>
      <c r="B238" s="373"/>
      <c r="C238" s="374"/>
      <c r="D238" s="374"/>
      <c r="E238" s="374"/>
      <c r="F238" s="374"/>
      <c r="G238" s="375"/>
      <c r="H238" s="375"/>
    </row>
    <row r="239" spans="1:8" ht="10.5">
      <c r="A239" s="373"/>
      <c r="B239" s="373"/>
      <c r="C239" s="374"/>
      <c r="D239" s="374"/>
      <c r="E239" s="374"/>
      <c r="F239" s="374"/>
      <c r="G239" s="375"/>
      <c r="H239" s="375"/>
    </row>
    <row r="240" spans="1:8" ht="10.5">
      <c r="A240" s="373"/>
      <c r="B240" s="373"/>
      <c r="C240" s="374"/>
      <c r="D240" s="374"/>
      <c r="E240" s="374"/>
      <c r="F240" s="374"/>
      <c r="G240" s="375"/>
      <c r="H240" s="375"/>
    </row>
    <row r="241" spans="1:8" ht="10.5">
      <c r="A241" s="373"/>
      <c r="B241" s="373"/>
      <c r="C241" s="374"/>
      <c r="D241" s="374"/>
      <c r="E241" s="374"/>
      <c r="F241" s="374"/>
      <c r="G241" s="375"/>
      <c r="H241" s="375"/>
    </row>
    <row r="242" spans="1:8" ht="10.5">
      <c r="A242" s="373"/>
      <c r="B242" s="373"/>
      <c r="C242" s="374"/>
      <c r="D242" s="374"/>
      <c r="E242" s="374"/>
      <c r="F242" s="374"/>
      <c r="G242" s="375"/>
      <c r="H242" s="375"/>
    </row>
    <row r="243" spans="1:8" ht="10.5">
      <c r="A243" s="373"/>
      <c r="B243" s="373"/>
      <c r="C243" s="374"/>
      <c r="D243" s="374"/>
      <c r="E243" s="374"/>
      <c r="F243" s="374"/>
      <c r="G243" s="375"/>
      <c r="H243" s="375"/>
    </row>
    <row r="244" spans="1:8" ht="10.5">
      <c r="A244" s="373"/>
      <c r="B244" s="373"/>
      <c r="C244" s="374"/>
      <c r="D244" s="374"/>
      <c r="E244" s="374"/>
      <c r="F244" s="374"/>
      <c r="G244" s="375"/>
      <c r="H244" s="375"/>
    </row>
    <row r="245" spans="1:8" ht="10.5">
      <c r="A245" s="373"/>
      <c r="B245" s="373"/>
      <c r="C245" s="374"/>
      <c r="D245" s="374"/>
      <c r="E245" s="374"/>
      <c r="F245" s="374"/>
      <c r="G245" s="375"/>
      <c r="H245" s="375"/>
    </row>
    <row r="246" spans="1:8" ht="10.5">
      <c r="A246" s="373"/>
      <c r="B246" s="373"/>
      <c r="C246" s="374"/>
      <c r="D246" s="374"/>
      <c r="E246" s="374"/>
      <c r="F246" s="374"/>
      <c r="G246" s="375"/>
      <c r="H246" s="375"/>
    </row>
    <row r="247" spans="1:8" ht="10.5">
      <c r="A247" s="373"/>
      <c r="B247" s="373"/>
      <c r="C247" s="374"/>
      <c r="D247" s="374"/>
      <c r="E247" s="374"/>
      <c r="F247" s="374"/>
      <c r="G247" s="375"/>
      <c r="H247" s="375"/>
    </row>
    <row r="248" spans="1:8" ht="10.5">
      <c r="A248" s="373"/>
      <c r="B248" s="373"/>
      <c r="C248" s="374"/>
      <c r="D248" s="374"/>
      <c r="E248" s="374"/>
      <c r="F248" s="374"/>
      <c r="G248" s="375"/>
      <c r="H248" s="375"/>
    </row>
    <row r="249" spans="1:8" ht="10.5">
      <c r="A249" s="373"/>
      <c r="B249" s="373"/>
      <c r="C249" s="374"/>
      <c r="D249" s="374"/>
      <c r="E249" s="374"/>
      <c r="F249" s="374"/>
      <c r="G249" s="375"/>
      <c r="H249" s="375"/>
    </row>
    <row r="250" spans="1:8" ht="10.5">
      <c r="A250" s="373"/>
      <c r="B250" s="373"/>
      <c r="C250" s="374"/>
      <c r="D250" s="374"/>
      <c r="E250" s="374"/>
      <c r="F250" s="374"/>
      <c r="G250" s="375"/>
      <c r="H250" s="375"/>
    </row>
    <row r="251" spans="1:8" ht="10.5">
      <c r="A251" s="373"/>
      <c r="B251" s="373"/>
      <c r="C251" s="374"/>
      <c r="D251" s="374"/>
      <c r="E251" s="374"/>
      <c r="F251" s="374"/>
      <c r="G251" s="375"/>
      <c r="H251" s="375"/>
    </row>
    <row r="252" spans="1:8" ht="10.5">
      <c r="A252" s="373"/>
      <c r="B252" s="373"/>
      <c r="C252" s="374"/>
      <c r="D252" s="374"/>
      <c r="E252" s="374"/>
      <c r="F252" s="374"/>
      <c r="G252" s="375"/>
      <c r="H252" s="375"/>
    </row>
    <row r="253" spans="1:8" ht="10.5">
      <c r="A253" s="373"/>
      <c r="B253" s="373"/>
      <c r="C253" s="374"/>
      <c r="D253" s="374"/>
      <c r="E253" s="374"/>
      <c r="F253" s="374"/>
      <c r="G253" s="375"/>
      <c r="H253" s="375"/>
    </row>
    <row r="254" spans="1:8" ht="10.5">
      <c r="A254" s="373"/>
      <c r="B254" s="373"/>
      <c r="C254" s="374"/>
      <c r="D254" s="374"/>
      <c r="E254" s="374"/>
      <c r="F254" s="374"/>
      <c r="G254" s="375"/>
      <c r="H254" s="375"/>
    </row>
    <row r="255" spans="1:8" ht="10.5">
      <c r="A255" s="373"/>
      <c r="B255" s="373"/>
      <c r="C255" s="374"/>
      <c r="D255" s="374"/>
      <c r="E255" s="374"/>
      <c r="F255" s="374"/>
      <c r="G255" s="375"/>
      <c r="H255" s="375"/>
    </row>
    <row r="256" spans="1:8" ht="10.5">
      <c r="A256" s="373"/>
      <c r="B256" s="373"/>
      <c r="C256" s="374"/>
      <c r="D256" s="374"/>
      <c r="E256" s="374"/>
      <c r="F256" s="374"/>
      <c r="G256" s="375"/>
      <c r="H256" s="375"/>
    </row>
    <row r="257" spans="1:8" ht="10.5">
      <c r="A257" s="373"/>
      <c r="B257" s="373"/>
      <c r="C257" s="374"/>
      <c r="D257" s="374"/>
      <c r="E257" s="374"/>
      <c r="F257" s="374"/>
      <c r="G257" s="375"/>
      <c r="H257" s="375"/>
    </row>
    <row r="258" spans="1:8" ht="10.5">
      <c r="A258" s="373"/>
      <c r="B258" s="373"/>
      <c r="C258" s="374"/>
      <c r="D258" s="374"/>
      <c r="E258" s="374"/>
      <c r="F258" s="374"/>
      <c r="G258" s="375"/>
      <c r="H258" s="375"/>
    </row>
    <row r="259" spans="1:8" ht="10.5">
      <c r="A259" s="373"/>
      <c r="B259" s="373"/>
      <c r="C259" s="374"/>
      <c r="D259" s="374"/>
      <c r="E259" s="374"/>
      <c r="F259" s="374"/>
      <c r="G259" s="375"/>
      <c r="H259" s="375"/>
    </row>
    <row r="260" spans="1:8" ht="10.5">
      <c r="A260" s="373"/>
      <c r="B260" s="373"/>
      <c r="C260" s="374"/>
      <c r="D260" s="374"/>
      <c r="E260" s="374"/>
      <c r="F260" s="374"/>
      <c r="G260" s="375"/>
      <c r="H260" s="375"/>
    </row>
    <row r="261" spans="1:8" ht="10.5">
      <c r="A261" s="373"/>
      <c r="B261" s="373"/>
      <c r="C261" s="374"/>
      <c r="D261" s="374"/>
      <c r="E261" s="374"/>
      <c r="F261" s="374"/>
      <c r="G261" s="375"/>
      <c r="H261" s="375"/>
    </row>
    <row r="262" spans="1:8" ht="10.5">
      <c r="A262" s="373"/>
      <c r="B262" s="373"/>
      <c r="C262" s="374"/>
      <c r="D262" s="374"/>
      <c r="E262" s="374"/>
      <c r="F262" s="374"/>
      <c r="G262" s="375"/>
      <c r="H262" s="375"/>
    </row>
    <row r="263" spans="1:8" ht="10.5">
      <c r="A263" s="373"/>
      <c r="B263" s="373"/>
      <c r="C263" s="374"/>
      <c r="D263" s="374"/>
      <c r="E263" s="374"/>
      <c r="F263" s="374"/>
      <c r="G263" s="375"/>
      <c r="H263" s="375"/>
    </row>
    <row r="264" spans="1:8" ht="10.5">
      <c r="A264" s="373"/>
      <c r="B264" s="373"/>
      <c r="C264" s="374"/>
      <c r="D264" s="374"/>
      <c r="E264" s="374"/>
      <c r="F264" s="374"/>
      <c r="G264" s="375"/>
      <c r="H264" s="375"/>
    </row>
    <row r="265" spans="1:8" ht="10.5">
      <c r="A265" s="373"/>
      <c r="B265" s="373"/>
      <c r="C265" s="374"/>
      <c r="D265" s="374"/>
      <c r="E265" s="374"/>
      <c r="F265" s="374"/>
      <c r="G265" s="375"/>
      <c r="H265" s="375"/>
    </row>
    <row r="266" spans="1:8" ht="10.5">
      <c r="A266" s="373"/>
      <c r="B266" s="373"/>
      <c r="C266" s="374"/>
      <c r="D266" s="374"/>
      <c r="E266" s="374"/>
      <c r="F266" s="374"/>
      <c r="G266" s="375"/>
      <c r="H266" s="375"/>
    </row>
    <row r="267" spans="1:8" ht="10.5">
      <c r="A267" s="373"/>
      <c r="B267" s="373"/>
      <c r="C267" s="374"/>
      <c r="D267" s="374"/>
      <c r="E267" s="374"/>
      <c r="F267" s="374"/>
      <c r="G267" s="375"/>
      <c r="H267" s="375"/>
    </row>
    <row r="268" spans="1:8" ht="10.5">
      <c r="A268" s="373"/>
      <c r="B268" s="373"/>
      <c r="C268" s="374"/>
      <c r="D268" s="374"/>
      <c r="E268" s="374"/>
      <c r="F268" s="374"/>
      <c r="G268" s="375"/>
      <c r="H268" s="375"/>
    </row>
    <row r="269" spans="1:8" ht="10.5">
      <c r="A269" s="373"/>
      <c r="B269" s="373"/>
      <c r="C269" s="374"/>
      <c r="D269" s="374"/>
      <c r="E269" s="374"/>
      <c r="F269" s="374"/>
      <c r="G269" s="375"/>
      <c r="H269" s="375"/>
    </row>
    <row r="270" spans="1:8" ht="10.5">
      <c r="A270" s="373"/>
      <c r="B270" s="373"/>
      <c r="C270" s="374"/>
      <c r="D270" s="374"/>
      <c r="E270" s="374"/>
      <c r="F270" s="374"/>
      <c r="G270" s="375"/>
      <c r="H270" s="375"/>
    </row>
    <row r="271" spans="1:8" ht="10.5">
      <c r="A271" s="373"/>
      <c r="B271" s="373"/>
      <c r="C271" s="374"/>
      <c r="D271" s="374"/>
      <c r="E271" s="374"/>
      <c r="F271" s="374"/>
      <c r="G271" s="375"/>
      <c r="H271" s="375"/>
    </row>
    <row r="272" spans="1:8" ht="10.5">
      <c r="A272" s="373"/>
      <c r="B272" s="373"/>
      <c r="C272" s="374"/>
      <c r="D272" s="374"/>
      <c r="E272" s="374"/>
      <c r="F272" s="374"/>
      <c r="G272" s="375"/>
      <c r="H272" s="375"/>
    </row>
    <row r="273" spans="1:8" ht="10.5">
      <c r="A273" s="373"/>
      <c r="B273" s="373"/>
      <c r="C273" s="374"/>
      <c r="D273" s="374"/>
      <c r="E273" s="374"/>
      <c r="F273" s="374"/>
      <c r="G273" s="375"/>
      <c r="H273" s="375"/>
    </row>
    <row r="274" spans="1:8" ht="10.5">
      <c r="A274" s="373"/>
      <c r="B274" s="373"/>
      <c r="C274" s="374"/>
      <c r="D274" s="374"/>
      <c r="E274" s="374"/>
      <c r="F274" s="374"/>
      <c r="G274" s="375"/>
      <c r="H274" s="375"/>
    </row>
    <row r="275" spans="1:8" ht="10.5">
      <c r="A275" s="373"/>
      <c r="B275" s="373"/>
      <c r="C275" s="374"/>
      <c r="D275" s="374"/>
      <c r="E275" s="374"/>
      <c r="F275" s="374"/>
      <c r="G275" s="375"/>
      <c r="H275" s="375"/>
    </row>
    <row r="276" spans="1:8" ht="10.5">
      <c r="A276" s="373"/>
      <c r="B276" s="373"/>
      <c r="C276" s="374"/>
      <c r="D276" s="374"/>
      <c r="E276" s="374"/>
      <c r="F276" s="374"/>
      <c r="G276" s="375"/>
      <c r="H276" s="375"/>
    </row>
    <row r="277" spans="1:8" ht="10.5">
      <c r="A277" s="373"/>
      <c r="B277" s="373"/>
      <c r="C277" s="374"/>
      <c r="D277" s="374"/>
      <c r="E277" s="374"/>
      <c r="F277" s="374"/>
      <c r="G277" s="375"/>
      <c r="H277" s="375"/>
    </row>
    <row r="278" spans="1:8" ht="10.5">
      <c r="A278" s="373"/>
      <c r="B278" s="373"/>
      <c r="C278" s="374"/>
      <c r="D278" s="374"/>
      <c r="E278" s="374"/>
      <c r="F278" s="374"/>
      <c r="G278" s="375"/>
      <c r="H278" s="375"/>
    </row>
    <row r="279" spans="1:8" ht="10.5">
      <c r="A279" s="373"/>
      <c r="B279" s="373"/>
      <c r="C279" s="374"/>
      <c r="D279" s="374"/>
      <c r="E279" s="374"/>
      <c r="F279" s="374"/>
      <c r="G279" s="375"/>
      <c r="H279" s="375"/>
    </row>
    <row r="280" spans="1:8" ht="10.5">
      <c r="A280" s="373"/>
      <c r="B280" s="373"/>
      <c r="C280" s="374"/>
      <c r="D280" s="374"/>
      <c r="E280" s="374"/>
      <c r="F280" s="374"/>
      <c r="G280" s="375"/>
      <c r="H280" s="375"/>
    </row>
    <row r="281" spans="1:8" ht="10.5">
      <c r="A281" s="373"/>
      <c r="B281" s="373"/>
      <c r="C281" s="374"/>
      <c r="D281" s="374"/>
      <c r="E281" s="374"/>
      <c r="F281" s="374"/>
      <c r="G281" s="375"/>
      <c r="H281" s="375"/>
    </row>
    <row r="282" spans="1:8" ht="10.5">
      <c r="A282" s="373"/>
      <c r="B282" s="373"/>
      <c r="C282" s="374"/>
      <c r="D282" s="374"/>
      <c r="E282" s="374"/>
      <c r="F282" s="374"/>
      <c r="G282" s="375"/>
      <c r="H282" s="375"/>
    </row>
    <row r="283" spans="1:8" ht="10.5">
      <c r="A283" s="373"/>
      <c r="B283" s="373"/>
      <c r="C283" s="374"/>
      <c r="D283" s="374"/>
      <c r="E283" s="374"/>
      <c r="F283" s="374"/>
      <c r="G283" s="375"/>
      <c r="H283" s="375"/>
    </row>
    <row r="284" spans="1:8" ht="10.5">
      <c r="A284" s="373"/>
      <c r="B284" s="373"/>
      <c r="C284" s="374"/>
      <c r="D284" s="374"/>
      <c r="E284" s="374"/>
      <c r="F284" s="374"/>
      <c r="G284" s="375"/>
      <c r="H284" s="375"/>
    </row>
    <row r="285" spans="1:8" ht="10.5">
      <c r="A285" s="373"/>
      <c r="B285" s="373"/>
      <c r="C285" s="374"/>
      <c r="D285" s="374"/>
      <c r="E285" s="374"/>
      <c r="F285" s="374"/>
      <c r="G285" s="375"/>
      <c r="H285" s="375"/>
    </row>
    <row r="286" spans="1:8" ht="10.5">
      <c r="A286" s="373"/>
      <c r="B286" s="373"/>
      <c r="C286" s="374"/>
      <c r="D286" s="374"/>
      <c r="E286" s="374"/>
      <c r="F286" s="374"/>
      <c r="G286" s="375"/>
      <c r="H286" s="375"/>
    </row>
    <row r="287" spans="1:8" ht="10.5">
      <c r="A287" s="373"/>
      <c r="B287" s="373"/>
      <c r="C287" s="374"/>
      <c r="D287" s="374"/>
      <c r="E287" s="374"/>
      <c r="F287" s="374"/>
      <c r="G287" s="375"/>
      <c r="H287" s="375"/>
    </row>
    <row r="288" spans="1:8" ht="10.5">
      <c r="A288" s="373"/>
      <c r="B288" s="373"/>
      <c r="C288" s="374"/>
      <c r="D288" s="374"/>
      <c r="E288" s="374"/>
      <c r="F288" s="374"/>
      <c r="G288" s="375"/>
      <c r="H288" s="375"/>
    </row>
    <row r="289" spans="1:8" ht="10.5">
      <c r="A289" s="373"/>
      <c r="B289" s="373"/>
      <c r="C289" s="374"/>
      <c r="D289" s="374"/>
      <c r="E289" s="374"/>
      <c r="F289" s="374"/>
      <c r="G289" s="375"/>
      <c r="H289" s="375"/>
    </row>
    <row r="290" spans="1:8" ht="10.5">
      <c r="A290" s="373"/>
      <c r="B290" s="373"/>
      <c r="C290" s="374"/>
      <c r="D290" s="374"/>
      <c r="E290" s="374"/>
      <c r="F290" s="374"/>
      <c r="G290" s="375"/>
      <c r="H290" s="375"/>
    </row>
    <row r="291" spans="1:8" ht="10.5">
      <c r="A291" s="373"/>
      <c r="B291" s="373"/>
      <c r="C291" s="374"/>
      <c r="D291" s="374"/>
      <c r="E291" s="374"/>
      <c r="F291" s="374"/>
      <c r="G291" s="375"/>
      <c r="H291" s="375"/>
    </row>
    <row r="292" spans="1:8" ht="10.5">
      <c r="A292" s="373"/>
      <c r="B292" s="373"/>
      <c r="C292" s="374"/>
      <c r="D292" s="374"/>
      <c r="E292" s="374"/>
      <c r="F292" s="374"/>
      <c r="G292" s="375"/>
      <c r="H292" s="375"/>
    </row>
    <row r="293" spans="1:8" ht="10.5">
      <c r="A293" s="373"/>
      <c r="B293" s="373"/>
      <c r="C293" s="374"/>
      <c r="D293" s="374"/>
      <c r="E293" s="374"/>
      <c r="F293" s="374"/>
      <c r="G293" s="375"/>
      <c r="H293" s="375"/>
    </row>
    <row r="294" spans="1:8" ht="10.5">
      <c r="A294" s="373"/>
      <c r="B294" s="373"/>
      <c r="C294" s="374"/>
      <c r="D294" s="374"/>
      <c r="E294" s="374"/>
      <c r="F294" s="374"/>
      <c r="G294" s="375"/>
      <c r="H294" s="375"/>
    </row>
    <row r="295" spans="1:8" ht="10.5">
      <c r="A295" s="373"/>
      <c r="B295" s="373"/>
      <c r="C295" s="374"/>
      <c r="D295" s="374"/>
      <c r="E295" s="374"/>
      <c r="F295" s="374"/>
      <c r="G295" s="375"/>
      <c r="H295" s="375"/>
    </row>
    <row r="296" spans="1:8" ht="10.5">
      <c r="A296" s="373"/>
      <c r="B296" s="373"/>
      <c r="C296" s="374"/>
      <c r="D296" s="374"/>
      <c r="E296" s="374"/>
      <c r="F296" s="374"/>
      <c r="G296" s="375"/>
      <c r="H296" s="375"/>
    </row>
    <row r="297" spans="1:8" ht="10.5">
      <c r="A297" s="373"/>
      <c r="B297" s="373"/>
      <c r="C297" s="374"/>
      <c r="D297" s="374"/>
      <c r="E297" s="374"/>
      <c r="F297" s="374"/>
      <c r="G297" s="375"/>
      <c r="H297" s="375"/>
    </row>
    <row r="298" spans="1:8" ht="10.5">
      <c r="A298" s="373"/>
      <c r="B298" s="373"/>
      <c r="C298" s="374"/>
      <c r="D298" s="374"/>
      <c r="E298" s="374"/>
      <c r="F298" s="374"/>
      <c r="G298" s="375"/>
      <c r="H298" s="375"/>
    </row>
    <row r="299" spans="1:8" ht="10.5">
      <c r="A299" s="373"/>
      <c r="B299" s="373"/>
      <c r="C299" s="374"/>
      <c r="D299" s="374"/>
      <c r="E299" s="374"/>
      <c r="F299" s="374"/>
      <c r="G299" s="375"/>
      <c r="H299" s="375"/>
    </row>
    <row r="300" spans="1:8" ht="10.5">
      <c r="A300" s="373"/>
      <c r="B300" s="373"/>
      <c r="C300" s="374"/>
      <c r="D300" s="374"/>
      <c r="E300" s="374"/>
      <c r="F300" s="374"/>
      <c r="G300" s="375"/>
      <c r="H300" s="375"/>
    </row>
    <row r="301" spans="1:8" ht="10.5">
      <c r="A301" s="373"/>
      <c r="B301" s="373"/>
      <c r="C301" s="374"/>
      <c r="D301" s="374"/>
      <c r="E301" s="374"/>
      <c r="F301" s="374"/>
      <c r="G301" s="375"/>
      <c r="H301" s="375"/>
    </row>
    <row r="302" spans="1:8" ht="10.5">
      <c r="A302" s="373"/>
      <c r="B302" s="373"/>
      <c r="C302" s="374"/>
      <c r="D302" s="374"/>
      <c r="E302" s="374"/>
      <c r="F302" s="374"/>
      <c r="G302" s="375"/>
      <c r="H302" s="375"/>
    </row>
    <row r="303" spans="1:8" ht="10.5">
      <c r="A303" s="373"/>
      <c r="B303" s="373"/>
      <c r="C303" s="374"/>
      <c r="D303" s="374"/>
      <c r="E303" s="374"/>
      <c r="F303" s="374"/>
      <c r="G303" s="375"/>
      <c r="H303" s="375"/>
    </row>
    <row r="304" spans="1:8" ht="10.5">
      <c r="A304" s="373"/>
      <c r="B304" s="373"/>
      <c r="C304" s="374"/>
      <c r="D304" s="374"/>
      <c r="E304" s="374"/>
      <c r="F304" s="374"/>
      <c r="G304" s="375"/>
      <c r="H304" s="375"/>
    </row>
    <row r="305" spans="1:8" ht="10.5">
      <c r="A305" s="373"/>
      <c r="B305" s="373"/>
      <c r="C305" s="374"/>
      <c r="D305" s="374"/>
      <c r="E305" s="374"/>
      <c r="F305" s="374"/>
      <c r="G305" s="375"/>
      <c r="H305" s="375"/>
    </row>
    <row r="306" spans="1:8" ht="10.5">
      <c r="A306" s="373"/>
      <c r="B306" s="373"/>
      <c r="C306" s="374"/>
      <c r="D306" s="374"/>
      <c r="E306" s="374"/>
      <c r="F306" s="374"/>
      <c r="G306" s="375"/>
      <c r="H306" s="375"/>
    </row>
    <row r="307" spans="1:8" ht="10.5">
      <c r="A307" s="373"/>
      <c r="B307" s="373"/>
      <c r="C307" s="374"/>
      <c r="D307" s="374"/>
      <c r="E307" s="374"/>
      <c r="F307" s="374"/>
      <c r="G307" s="375"/>
      <c r="H307" s="375"/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landscape" scale="88" r:id="rId1"/>
  <headerFooter alignWithMargins="0">
    <oddFooter>&amp;CStrana &amp;P&amp;RHPO 3-7-675 r.1</oddFooter>
  </headerFooter>
  <rowBreaks count="1" manualBreakCount="1">
    <brk id="180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H147"/>
  <sheetViews>
    <sheetView showGridLines="0" view="pageBreakPreview" zoomScaleSheetLayoutView="100" zoomScalePageLayoutView="0" workbookViewId="0" topLeftCell="A1">
      <pane ySplit="11" topLeftCell="BM12" activePane="bottomLeft" state="frozen"/>
      <selection pane="topLeft" activeCell="D19" sqref="D19"/>
      <selection pane="bottomLeft" activeCell="D19" sqref="D19"/>
    </sheetView>
  </sheetViews>
  <sheetFormatPr defaultColWidth="10.5" defaultRowHeight="10.5"/>
  <cols>
    <col min="1" max="2" width="7.5" style="2" customWidth="1"/>
    <col min="3" max="3" width="7.66015625" style="3" hidden="1" customWidth="1"/>
    <col min="4" max="4" width="11.33203125" style="3" customWidth="1"/>
    <col min="5" max="5" width="57.66015625" style="3" customWidth="1"/>
    <col min="6" max="6" width="5.33203125" style="3" customWidth="1"/>
    <col min="7" max="7" width="9.83203125" style="4" customWidth="1"/>
    <col min="8" max="8" width="81" style="4" customWidth="1"/>
    <col min="9" max="16384" width="10.5" style="1" customWidth="1"/>
  </cols>
  <sheetData>
    <row r="1" spans="1:8" s="5" customFormat="1" ht="18">
      <c r="A1" s="6" t="s">
        <v>1190</v>
      </c>
      <c r="B1" s="6"/>
      <c r="C1" s="7"/>
      <c r="D1" s="7"/>
      <c r="E1" s="7"/>
      <c r="F1" s="7"/>
      <c r="G1" s="7"/>
      <c r="H1" s="7"/>
    </row>
    <row r="2" spans="1:8" s="5" customFormat="1" ht="11.25">
      <c r="A2" s="8" t="s">
        <v>1185</v>
      </c>
      <c r="B2" s="8"/>
      <c r="C2" s="9"/>
      <c r="D2" s="9"/>
      <c r="E2" s="9"/>
      <c r="F2" s="9"/>
      <c r="G2" s="9"/>
      <c r="H2" s="9"/>
    </row>
    <row r="3" spans="1:8" s="5" customFormat="1" ht="11.25">
      <c r="A3" s="8" t="s">
        <v>321</v>
      </c>
      <c r="B3" s="8"/>
      <c r="C3" s="9"/>
      <c r="D3" s="9"/>
      <c r="E3" s="9"/>
      <c r="F3" s="9"/>
      <c r="G3" s="9"/>
      <c r="H3" s="9"/>
    </row>
    <row r="4" spans="1:8" s="5" customFormat="1" ht="11.25">
      <c r="A4" s="8" t="s">
        <v>1179</v>
      </c>
      <c r="B4" s="8"/>
      <c r="C4" s="9"/>
      <c r="D4" s="8" t="s">
        <v>382</v>
      </c>
      <c r="E4" s="9"/>
      <c r="F4" s="9"/>
      <c r="G4" s="9"/>
      <c r="H4" s="9"/>
    </row>
    <row r="5" spans="1:8" s="5" customFormat="1" ht="11.25">
      <c r="A5" s="9" t="s">
        <v>345</v>
      </c>
      <c r="B5" s="9"/>
      <c r="C5" s="7"/>
      <c r="D5" s="7"/>
      <c r="E5" s="7"/>
      <c r="F5" s="9"/>
      <c r="G5" s="7"/>
      <c r="H5" s="7"/>
    </row>
    <row r="6" spans="1:8" s="5" customFormat="1" ht="11.25">
      <c r="A6" s="9" t="s">
        <v>347</v>
      </c>
      <c r="B6" s="9"/>
      <c r="C6" s="7"/>
      <c r="D6" s="7"/>
      <c r="E6" s="7"/>
      <c r="F6" s="9"/>
      <c r="G6" s="7"/>
      <c r="H6" s="7"/>
    </row>
    <row r="7" spans="1:8" s="5" customFormat="1" ht="11.25">
      <c r="A7" s="9" t="s">
        <v>1186</v>
      </c>
      <c r="B7" s="9"/>
      <c r="C7" s="7"/>
      <c r="D7" s="7" t="s">
        <v>1187</v>
      </c>
      <c r="E7" s="7"/>
      <c r="F7" s="9"/>
      <c r="G7" s="7"/>
      <c r="H7" s="7"/>
    </row>
    <row r="8" spans="1:8" s="5" customFormat="1" ht="11.25" thickBot="1">
      <c r="A8" s="7"/>
      <c r="B8" s="7"/>
      <c r="C8" s="7"/>
      <c r="D8" s="7"/>
      <c r="E8" s="7"/>
      <c r="F8" s="7"/>
      <c r="G8" s="7"/>
      <c r="H8" s="7"/>
    </row>
    <row r="9" spans="1:8" s="5" customFormat="1" ht="23.25" thickBot="1">
      <c r="A9" s="10" t="s">
        <v>348</v>
      </c>
      <c r="B9" s="25" t="s">
        <v>1188</v>
      </c>
      <c r="C9" s="10" t="s">
        <v>349</v>
      </c>
      <c r="D9" s="10" t="s">
        <v>627</v>
      </c>
      <c r="E9" s="25" t="s">
        <v>1189</v>
      </c>
      <c r="F9" s="10" t="s">
        <v>628</v>
      </c>
      <c r="G9" s="10" t="s">
        <v>629</v>
      </c>
      <c r="H9" s="25" t="s">
        <v>1191</v>
      </c>
    </row>
    <row r="10" spans="1:8" s="5" customFormat="1" ht="12" thickBot="1">
      <c r="A10" s="10" t="s">
        <v>630</v>
      </c>
      <c r="B10" s="10">
        <v>2</v>
      </c>
      <c r="C10" s="10" t="s">
        <v>631</v>
      </c>
      <c r="D10" s="10" t="s">
        <v>632</v>
      </c>
      <c r="E10" s="10" t="s">
        <v>633</v>
      </c>
      <c r="F10" s="10" t="s">
        <v>634</v>
      </c>
      <c r="G10" s="10" t="s">
        <v>635</v>
      </c>
      <c r="H10" s="10">
        <v>7</v>
      </c>
    </row>
    <row r="11" spans="1:8" s="5" customFormat="1" ht="10.5">
      <c r="A11" s="7"/>
      <c r="B11" s="7"/>
      <c r="C11" s="7"/>
      <c r="D11" s="7"/>
      <c r="E11" s="7"/>
      <c r="F11" s="7"/>
      <c r="G11" s="7"/>
      <c r="H11" s="7"/>
    </row>
    <row r="12" spans="1:8" s="5" customFormat="1" ht="11.25">
      <c r="A12" s="11"/>
      <c r="B12" s="11"/>
      <c r="C12" s="12"/>
      <c r="D12" s="12" t="s">
        <v>638</v>
      </c>
      <c r="E12" s="12" t="s">
        <v>639</v>
      </c>
      <c r="F12" s="12"/>
      <c r="G12" s="13"/>
      <c r="H12" s="13"/>
    </row>
    <row r="13" spans="1:8" s="5" customFormat="1" ht="12" thickBot="1">
      <c r="A13" s="11"/>
      <c r="B13" s="11"/>
      <c r="C13" s="12"/>
      <c r="D13" s="12" t="s">
        <v>630</v>
      </c>
      <c r="E13" s="12" t="s">
        <v>640</v>
      </c>
      <c r="F13" s="12"/>
      <c r="G13" s="13"/>
      <c r="H13" s="13"/>
    </row>
    <row r="14" spans="1:8" s="5" customFormat="1" ht="11.25">
      <c r="A14" s="273">
        <v>1</v>
      </c>
      <c r="B14" s="274">
        <v>14</v>
      </c>
      <c r="C14" s="275" t="s">
        <v>641</v>
      </c>
      <c r="D14" s="275" t="s">
        <v>642</v>
      </c>
      <c r="E14" s="275" t="s">
        <v>891</v>
      </c>
      <c r="F14" s="275" t="s">
        <v>644</v>
      </c>
      <c r="G14" s="276">
        <v>41.9</v>
      </c>
      <c r="H14" s="413"/>
    </row>
    <row r="15" spans="1:8" s="5" customFormat="1" ht="22.5">
      <c r="A15" s="292"/>
      <c r="B15" s="293"/>
      <c r="C15" s="294"/>
      <c r="D15" s="294"/>
      <c r="E15" s="294" t="s">
        <v>383</v>
      </c>
      <c r="F15" s="294"/>
      <c r="G15" s="295"/>
      <c r="H15" s="319"/>
    </row>
    <row r="16" spans="1:8" s="5" customFormat="1" ht="11.25">
      <c r="A16" s="289"/>
      <c r="B16" s="290"/>
      <c r="C16" s="272"/>
      <c r="D16" s="272"/>
      <c r="E16" s="272" t="s">
        <v>1417</v>
      </c>
      <c r="F16" s="272"/>
      <c r="G16" s="291">
        <v>41.9</v>
      </c>
      <c r="H16" s="323"/>
    </row>
    <row r="17" spans="1:8" s="5" customFormat="1" ht="33.75">
      <c r="A17" s="340" t="s">
        <v>1519</v>
      </c>
      <c r="B17" s="341">
        <v>14</v>
      </c>
      <c r="C17" s="342"/>
      <c r="D17" s="342">
        <v>113107224</v>
      </c>
      <c r="E17" s="342" t="s">
        <v>1520</v>
      </c>
      <c r="F17" s="342" t="s">
        <v>644</v>
      </c>
      <c r="G17" s="343">
        <v>31.2</v>
      </c>
      <c r="H17" s="423" t="s">
        <v>1521</v>
      </c>
    </row>
    <row r="18" spans="1:8" s="5" customFormat="1" ht="22.5">
      <c r="A18" s="292"/>
      <c r="B18" s="293"/>
      <c r="C18" s="294"/>
      <c r="D18" s="294"/>
      <c r="E18" s="294" t="s">
        <v>383</v>
      </c>
      <c r="F18" s="294"/>
      <c r="G18" s="295"/>
      <c r="H18" s="319"/>
    </row>
    <row r="19" spans="1:8" s="5" customFormat="1" ht="11.25">
      <c r="A19" s="289"/>
      <c r="B19" s="290"/>
      <c r="C19" s="272"/>
      <c r="D19" s="272"/>
      <c r="E19" s="272" t="s">
        <v>228</v>
      </c>
      <c r="F19" s="272"/>
      <c r="G19" s="291">
        <v>31.2</v>
      </c>
      <c r="H19" s="323"/>
    </row>
    <row r="20" spans="1:8" s="5" customFormat="1" ht="33.75">
      <c r="A20" s="285">
        <v>2</v>
      </c>
      <c r="B20" s="286">
        <v>14</v>
      </c>
      <c r="C20" s="287" t="s">
        <v>641</v>
      </c>
      <c r="D20" s="287" t="s">
        <v>647</v>
      </c>
      <c r="E20" s="287" t="s">
        <v>648</v>
      </c>
      <c r="F20" s="287" t="s">
        <v>644</v>
      </c>
      <c r="G20" s="288">
        <v>41.9</v>
      </c>
      <c r="H20" s="392" t="s">
        <v>1195</v>
      </c>
    </row>
    <row r="21" spans="1:8" s="5" customFormat="1" ht="22.5">
      <c r="A21" s="292"/>
      <c r="B21" s="293"/>
      <c r="C21" s="294"/>
      <c r="D21" s="294"/>
      <c r="E21" s="294" t="s">
        <v>383</v>
      </c>
      <c r="F21" s="294"/>
      <c r="G21" s="295"/>
      <c r="H21" s="319"/>
    </row>
    <row r="22" spans="1:8" s="5" customFormat="1" ht="11.25">
      <c r="A22" s="289"/>
      <c r="B22" s="290"/>
      <c r="C22" s="272"/>
      <c r="D22" s="272"/>
      <c r="E22" s="272" t="s">
        <v>1417</v>
      </c>
      <c r="F22" s="272"/>
      <c r="G22" s="291">
        <v>41.9</v>
      </c>
      <c r="H22" s="323"/>
    </row>
    <row r="23" spans="1:8" s="5" customFormat="1" ht="33.75">
      <c r="A23" s="285">
        <v>3</v>
      </c>
      <c r="B23" s="286">
        <v>14</v>
      </c>
      <c r="C23" s="287" t="s">
        <v>641</v>
      </c>
      <c r="D23" s="287" t="s">
        <v>649</v>
      </c>
      <c r="E23" s="287" t="s">
        <v>1072</v>
      </c>
      <c r="F23" s="287" t="s">
        <v>644</v>
      </c>
      <c r="G23" s="288">
        <v>41.9</v>
      </c>
      <c r="H23" s="392" t="s">
        <v>0</v>
      </c>
    </row>
    <row r="24" spans="1:8" s="5" customFormat="1" ht="22.5">
      <c r="A24" s="292"/>
      <c r="B24" s="293"/>
      <c r="C24" s="294"/>
      <c r="D24" s="294"/>
      <c r="E24" s="294" t="s">
        <v>383</v>
      </c>
      <c r="F24" s="294"/>
      <c r="G24" s="295"/>
      <c r="H24" s="319"/>
    </row>
    <row r="25" spans="1:8" s="5" customFormat="1" ht="11.25">
      <c r="A25" s="289"/>
      <c r="B25" s="290"/>
      <c r="C25" s="272"/>
      <c r="D25" s="272"/>
      <c r="E25" s="272" t="s">
        <v>1417</v>
      </c>
      <c r="F25" s="272"/>
      <c r="G25" s="291">
        <v>41.9</v>
      </c>
      <c r="H25" s="323"/>
    </row>
    <row r="26" spans="1:8" s="5" customFormat="1" ht="11.25">
      <c r="A26" s="289">
        <v>4</v>
      </c>
      <c r="B26" s="290">
        <v>14</v>
      </c>
      <c r="C26" s="272"/>
      <c r="D26" s="272">
        <v>113151314</v>
      </c>
      <c r="E26" s="272" t="s">
        <v>908</v>
      </c>
      <c r="F26" s="272"/>
      <c r="G26" s="291"/>
      <c r="H26" s="432"/>
    </row>
    <row r="27" spans="1:8" s="5" customFormat="1" ht="67.5">
      <c r="A27" s="285">
        <v>5</v>
      </c>
      <c r="B27" s="286">
        <v>14</v>
      </c>
      <c r="C27" s="287" t="s">
        <v>656</v>
      </c>
      <c r="D27" s="287" t="s">
        <v>972</v>
      </c>
      <c r="E27" s="287" t="s">
        <v>973</v>
      </c>
      <c r="F27" s="287" t="s">
        <v>966</v>
      </c>
      <c r="G27" s="288">
        <v>100.869</v>
      </c>
      <c r="H27" s="393" t="s">
        <v>903</v>
      </c>
    </row>
    <row r="28" spans="1:8" s="5" customFormat="1" ht="22.5">
      <c r="A28" s="292"/>
      <c r="B28" s="293"/>
      <c r="C28" s="294"/>
      <c r="D28" s="294"/>
      <c r="E28" s="294" t="s">
        <v>383</v>
      </c>
      <c r="F28" s="294"/>
      <c r="G28" s="295"/>
      <c r="H28" s="319"/>
    </row>
    <row r="29" spans="1:8" s="5" customFormat="1" ht="11.25">
      <c r="A29" s="289"/>
      <c r="B29" s="290"/>
      <c r="C29" s="272"/>
      <c r="D29" s="272"/>
      <c r="E29" s="272" t="s">
        <v>229</v>
      </c>
      <c r="F29" s="272"/>
      <c r="G29" s="288">
        <v>100.869</v>
      </c>
      <c r="H29" s="323"/>
    </row>
    <row r="30" spans="1:8" s="5" customFormat="1" ht="22.5">
      <c r="A30" s="285">
        <v>6</v>
      </c>
      <c r="B30" s="286">
        <v>14</v>
      </c>
      <c r="C30" s="287" t="s">
        <v>656</v>
      </c>
      <c r="D30" s="287" t="s">
        <v>974</v>
      </c>
      <c r="E30" s="287" t="s">
        <v>1078</v>
      </c>
      <c r="F30" s="287" t="s">
        <v>966</v>
      </c>
      <c r="G30" s="288">
        <v>50.435</v>
      </c>
      <c r="H30" s="393" t="s">
        <v>208</v>
      </c>
    </row>
    <row r="31" spans="1:8" s="5" customFormat="1" ht="22.5">
      <c r="A31" s="285">
        <v>7</v>
      </c>
      <c r="B31" s="286">
        <v>14</v>
      </c>
      <c r="C31" s="287" t="s">
        <v>656</v>
      </c>
      <c r="D31" s="287" t="s">
        <v>1080</v>
      </c>
      <c r="E31" s="287" t="s">
        <v>1081</v>
      </c>
      <c r="F31" s="287" t="s">
        <v>644</v>
      </c>
      <c r="G31" s="288">
        <v>263.16</v>
      </c>
      <c r="H31" s="393" t="s">
        <v>1404</v>
      </c>
    </row>
    <row r="32" spans="1:8" s="5" customFormat="1" ht="22.5">
      <c r="A32" s="292"/>
      <c r="B32" s="293"/>
      <c r="C32" s="294"/>
      <c r="D32" s="294"/>
      <c r="E32" s="294" t="s">
        <v>383</v>
      </c>
      <c r="F32" s="294"/>
      <c r="G32" s="295"/>
      <c r="H32" s="319"/>
    </row>
    <row r="33" spans="1:8" s="5" customFormat="1" ht="11.25">
      <c r="A33" s="289"/>
      <c r="B33" s="290"/>
      <c r="C33" s="272"/>
      <c r="D33" s="272"/>
      <c r="E33" s="272" t="s">
        <v>384</v>
      </c>
      <c r="F33" s="272"/>
      <c r="G33" s="291">
        <v>263.16</v>
      </c>
      <c r="H33" s="323"/>
    </row>
    <row r="34" spans="1:8" s="5" customFormat="1" ht="22.5">
      <c r="A34" s="285">
        <v>8</v>
      </c>
      <c r="B34" s="286">
        <v>14</v>
      </c>
      <c r="C34" s="287" t="s">
        <v>656</v>
      </c>
      <c r="D34" s="287" t="s">
        <v>1083</v>
      </c>
      <c r="E34" s="287" t="s">
        <v>1084</v>
      </c>
      <c r="F34" s="287" t="s">
        <v>644</v>
      </c>
      <c r="G34" s="288">
        <v>263.16</v>
      </c>
      <c r="H34" s="393" t="s">
        <v>1405</v>
      </c>
    </row>
    <row r="35" spans="1:8" s="5" customFormat="1" ht="19.5">
      <c r="A35" s="277"/>
      <c r="B35" s="278"/>
      <c r="C35" s="279"/>
      <c r="D35" s="279"/>
      <c r="E35" s="279" t="s">
        <v>385</v>
      </c>
      <c r="F35" s="279"/>
      <c r="G35" s="280"/>
      <c r="H35" s="301"/>
    </row>
    <row r="36" spans="1:8" s="5" customFormat="1" ht="33.75">
      <c r="A36" s="285">
        <v>9</v>
      </c>
      <c r="B36" s="286">
        <v>14</v>
      </c>
      <c r="C36" s="287" t="s">
        <v>656</v>
      </c>
      <c r="D36" s="287" t="s">
        <v>981</v>
      </c>
      <c r="E36" s="287" t="s">
        <v>1085</v>
      </c>
      <c r="F36" s="287" t="s">
        <v>966</v>
      </c>
      <c r="G36" s="288">
        <v>100.869</v>
      </c>
      <c r="H36" s="393" t="s">
        <v>9</v>
      </c>
    </row>
    <row r="37" spans="1:8" s="5" customFormat="1" ht="22.5">
      <c r="A37" s="285">
        <v>10</v>
      </c>
      <c r="B37" s="286">
        <v>14</v>
      </c>
      <c r="C37" s="287" t="s">
        <v>656</v>
      </c>
      <c r="D37" s="287" t="s">
        <v>983</v>
      </c>
      <c r="E37" s="287" t="s">
        <v>984</v>
      </c>
      <c r="F37" s="287" t="s">
        <v>966</v>
      </c>
      <c r="G37" s="288">
        <v>100.869</v>
      </c>
      <c r="H37" s="393" t="s">
        <v>10</v>
      </c>
    </row>
    <row r="38" spans="1:8" s="5" customFormat="1" ht="10.5">
      <c r="A38" s="277"/>
      <c r="B38" s="278"/>
      <c r="C38" s="279"/>
      <c r="D38" s="279"/>
      <c r="E38" s="279" t="s">
        <v>985</v>
      </c>
      <c r="F38" s="279"/>
      <c r="G38" s="280"/>
      <c r="H38" s="301"/>
    </row>
    <row r="39" spans="1:8" s="5" customFormat="1" ht="11.25">
      <c r="A39" s="285">
        <v>11</v>
      </c>
      <c r="B39" s="286">
        <v>14</v>
      </c>
      <c r="C39" s="287" t="s">
        <v>656</v>
      </c>
      <c r="D39" s="287" t="s">
        <v>986</v>
      </c>
      <c r="E39" s="287" t="s">
        <v>987</v>
      </c>
      <c r="F39" s="287" t="s">
        <v>966</v>
      </c>
      <c r="G39" s="288">
        <v>100.869</v>
      </c>
      <c r="H39" s="393" t="s">
        <v>11</v>
      </c>
    </row>
    <row r="40" spans="1:8" s="5" customFormat="1" ht="10.5">
      <c r="A40" s="277"/>
      <c r="B40" s="278"/>
      <c r="C40" s="279"/>
      <c r="D40" s="279"/>
      <c r="E40" s="279" t="s">
        <v>985</v>
      </c>
      <c r="F40" s="279"/>
      <c r="G40" s="280"/>
      <c r="H40" s="301"/>
    </row>
    <row r="41" spans="1:8" s="5" customFormat="1" ht="56.25">
      <c r="A41" s="285">
        <v>12</v>
      </c>
      <c r="B41" s="286">
        <v>14</v>
      </c>
      <c r="C41" s="287" t="s">
        <v>656</v>
      </c>
      <c r="D41" s="287" t="s">
        <v>988</v>
      </c>
      <c r="E41" s="287" t="s">
        <v>1095</v>
      </c>
      <c r="F41" s="287" t="s">
        <v>966</v>
      </c>
      <c r="G41" s="288">
        <v>114.87</v>
      </c>
      <c r="H41" s="393" t="s">
        <v>352</v>
      </c>
    </row>
    <row r="42" spans="1:8" s="5" customFormat="1" ht="22.5">
      <c r="A42" s="292"/>
      <c r="B42" s="293"/>
      <c r="C42" s="294"/>
      <c r="D42" s="294"/>
      <c r="E42" s="294" t="s">
        <v>383</v>
      </c>
      <c r="F42" s="294"/>
      <c r="G42" s="295"/>
      <c r="H42" s="319"/>
    </row>
    <row r="43" spans="1:8" s="5" customFormat="1" ht="22.5">
      <c r="A43" s="289"/>
      <c r="B43" s="290"/>
      <c r="C43" s="272"/>
      <c r="D43" s="272"/>
      <c r="E43" s="272" t="s">
        <v>535</v>
      </c>
      <c r="F43" s="272"/>
      <c r="G43" s="291">
        <v>114.87</v>
      </c>
      <c r="H43" s="323"/>
    </row>
    <row r="44" spans="1:8" s="5" customFormat="1" ht="22.5">
      <c r="A44" s="281">
        <v>13</v>
      </c>
      <c r="B44" s="282">
        <v>14</v>
      </c>
      <c r="C44" s="283" t="s">
        <v>990</v>
      </c>
      <c r="D44" s="283" t="s">
        <v>991</v>
      </c>
      <c r="E44" s="283" t="s">
        <v>992</v>
      </c>
      <c r="F44" s="283" t="s">
        <v>993</v>
      </c>
      <c r="G44" s="284">
        <v>160.818</v>
      </c>
      <c r="H44" s="283" t="s">
        <v>12</v>
      </c>
    </row>
    <row r="45" spans="1:8" s="5" customFormat="1" ht="11.25">
      <c r="A45" s="296"/>
      <c r="B45" s="297"/>
      <c r="C45" s="298"/>
      <c r="D45" s="298"/>
      <c r="E45" s="298" t="s">
        <v>536</v>
      </c>
      <c r="F45" s="298"/>
      <c r="G45" s="299">
        <v>160.818</v>
      </c>
      <c r="H45" s="379"/>
    </row>
    <row r="46" spans="1:8" s="5" customFormat="1" ht="52.5">
      <c r="A46" s="285">
        <v>14</v>
      </c>
      <c r="B46" s="286">
        <v>14</v>
      </c>
      <c r="C46" s="287" t="s">
        <v>656</v>
      </c>
      <c r="D46" s="287" t="s">
        <v>994</v>
      </c>
      <c r="E46" s="287" t="s">
        <v>1097</v>
      </c>
      <c r="F46" s="287" t="s">
        <v>966</v>
      </c>
      <c r="G46" s="288">
        <v>28.509</v>
      </c>
      <c r="H46" s="397" t="s">
        <v>1230</v>
      </c>
    </row>
    <row r="47" spans="1:8" s="5" customFormat="1" ht="22.5">
      <c r="A47" s="292"/>
      <c r="B47" s="293"/>
      <c r="C47" s="294"/>
      <c r="D47" s="294"/>
      <c r="E47" s="294" t="s">
        <v>383</v>
      </c>
      <c r="F47" s="294"/>
      <c r="G47" s="295"/>
      <c r="H47" s="319"/>
    </row>
    <row r="48" spans="1:8" s="5" customFormat="1" ht="11.25">
      <c r="A48" s="289"/>
      <c r="B48" s="290"/>
      <c r="C48" s="272"/>
      <c r="D48" s="272"/>
      <c r="E48" s="272" t="s">
        <v>386</v>
      </c>
      <c r="F48" s="272"/>
      <c r="G48" s="291">
        <v>28.509</v>
      </c>
      <c r="H48" s="323"/>
    </row>
    <row r="49" spans="1:8" s="5" customFormat="1" ht="22.5">
      <c r="A49" s="281">
        <v>15</v>
      </c>
      <c r="B49" s="282">
        <v>14</v>
      </c>
      <c r="C49" s="283" t="s">
        <v>998</v>
      </c>
      <c r="D49" s="283" t="s">
        <v>999</v>
      </c>
      <c r="E49" s="283" t="s">
        <v>1000</v>
      </c>
      <c r="F49" s="283" t="s">
        <v>993</v>
      </c>
      <c r="G49" s="284">
        <v>54.595</v>
      </c>
      <c r="H49" s="283" t="s">
        <v>13</v>
      </c>
    </row>
    <row r="50" spans="1:8" s="5" customFormat="1" ht="11.25">
      <c r="A50" s="296"/>
      <c r="B50" s="297"/>
      <c r="C50" s="298"/>
      <c r="D50" s="298"/>
      <c r="E50" s="298" t="s">
        <v>387</v>
      </c>
      <c r="F50" s="298"/>
      <c r="G50" s="433">
        <v>54.595</v>
      </c>
      <c r="H50" s="379"/>
    </row>
    <row r="51" spans="1:8" s="5" customFormat="1" ht="22.5">
      <c r="A51" s="285">
        <v>16</v>
      </c>
      <c r="B51" s="286">
        <v>14</v>
      </c>
      <c r="C51" s="287" t="s">
        <v>1002</v>
      </c>
      <c r="D51" s="287" t="s">
        <v>1003</v>
      </c>
      <c r="E51" s="287" t="s">
        <v>844</v>
      </c>
      <c r="F51" s="287" t="s">
        <v>993</v>
      </c>
      <c r="G51" s="288">
        <v>81.872</v>
      </c>
      <c r="H51" s="394" t="s">
        <v>92</v>
      </c>
    </row>
    <row r="52" spans="1:8" s="5" customFormat="1" ht="10.5">
      <c r="A52" s="277"/>
      <c r="B52" s="278"/>
      <c r="C52" s="279"/>
      <c r="D52" s="279"/>
      <c r="E52" s="279" t="s">
        <v>388</v>
      </c>
      <c r="F52" s="279"/>
      <c r="G52" s="280"/>
      <c r="H52" s="301"/>
    </row>
    <row r="53" spans="1:8" s="5" customFormat="1" ht="22.5">
      <c r="A53" s="285">
        <v>17</v>
      </c>
      <c r="B53" s="286">
        <v>14</v>
      </c>
      <c r="C53" s="287" t="s">
        <v>656</v>
      </c>
      <c r="D53" s="287" t="s">
        <v>1005</v>
      </c>
      <c r="E53" s="287" t="s">
        <v>1006</v>
      </c>
      <c r="F53" s="287" t="s">
        <v>966</v>
      </c>
      <c r="G53" s="288">
        <v>100.869</v>
      </c>
      <c r="H53" s="397" t="s">
        <v>93</v>
      </c>
    </row>
    <row r="54" spans="1:8" s="5" customFormat="1" ht="11.25" thickBot="1">
      <c r="A54" s="315"/>
      <c r="B54" s="316"/>
      <c r="C54" s="317"/>
      <c r="D54" s="317"/>
      <c r="E54" s="317" t="s">
        <v>985</v>
      </c>
      <c r="F54" s="317"/>
      <c r="G54" s="318"/>
      <c r="H54" s="368"/>
    </row>
    <row r="55" spans="1:8" s="5" customFormat="1" ht="12" thickBot="1">
      <c r="A55" s="329"/>
      <c r="B55" s="330"/>
      <c r="C55" s="331"/>
      <c r="D55" s="331" t="s">
        <v>633</v>
      </c>
      <c r="E55" s="331" t="s">
        <v>1018</v>
      </c>
      <c r="F55" s="331"/>
      <c r="G55" s="332"/>
      <c r="H55" s="332"/>
    </row>
    <row r="56" spans="1:8" s="5" customFormat="1" ht="22.5">
      <c r="A56" s="273">
        <v>18</v>
      </c>
      <c r="B56" s="274">
        <v>14</v>
      </c>
      <c r="C56" s="275" t="s">
        <v>1011</v>
      </c>
      <c r="D56" s="275" t="s">
        <v>847</v>
      </c>
      <c r="E56" s="275" t="s">
        <v>848</v>
      </c>
      <c r="F56" s="275" t="s">
        <v>966</v>
      </c>
      <c r="G56" s="276">
        <v>7.31</v>
      </c>
      <c r="H56" s="399" t="s">
        <v>1428</v>
      </c>
    </row>
    <row r="57" spans="1:8" s="5" customFormat="1" ht="22.5">
      <c r="A57" s="292"/>
      <c r="B57" s="293"/>
      <c r="C57" s="294"/>
      <c r="D57" s="294"/>
      <c r="E57" s="294" t="s">
        <v>383</v>
      </c>
      <c r="F57" s="294"/>
      <c r="G57" s="295"/>
      <c r="H57" s="319"/>
    </row>
    <row r="58" spans="1:8" s="5" customFormat="1" ht="11.25">
      <c r="A58" s="289"/>
      <c r="B58" s="290"/>
      <c r="C58" s="272"/>
      <c r="D58" s="272"/>
      <c r="E58" s="272" t="s">
        <v>389</v>
      </c>
      <c r="F58" s="272"/>
      <c r="G58" s="291">
        <v>7.31</v>
      </c>
      <c r="H58" s="323"/>
    </row>
    <row r="59" spans="1:8" s="5" customFormat="1" ht="22.5">
      <c r="A59" s="285">
        <v>19</v>
      </c>
      <c r="B59" s="286">
        <v>14</v>
      </c>
      <c r="C59" s="287" t="s">
        <v>1011</v>
      </c>
      <c r="D59" s="287" t="s">
        <v>1437</v>
      </c>
      <c r="E59" s="287" t="s">
        <v>1438</v>
      </c>
      <c r="F59" s="287" t="s">
        <v>966</v>
      </c>
      <c r="G59" s="288">
        <v>4.386</v>
      </c>
      <c r="H59" s="287" t="s">
        <v>16</v>
      </c>
    </row>
    <row r="60" spans="1:8" s="5" customFormat="1" ht="22.5">
      <c r="A60" s="292"/>
      <c r="B60" s="293"/>
      <c r="C60" s="294"/>
      <c r="D60" s="294"/>
      <c r="E60" s="294" t="s">
        <v>383</v>
      </c>
      <c r="F60" s="294"/>
      <c r="G60" s="295"/>
      <c r="H60" s="319"/>
    </row>
    <row r="61" spans="1:8" s="5" customFormat="1" ht="12" thickBot="1">
      <c r="A61" s="346"/>
      <c r="B61" s="347"/>
      <c r="C61" s="348"/>
      <c r="D61" s="348"/>
      <c r="E61" s="348" t="s">
        <v>390</v>
      </c>
      <c r="F61" s="348"/>
      <c r="G61" s="349">
        <v>4.386</v>
      </c>
      <c r="H61" s="350"/>
    </row>
    <row r="62" spans="1:8" s="5" customFormat="1" ht="12" thickBot="1">
      <c r="A62" s="329"/>
      <c r="B62" s="330"/>
      <c r="C62" s="331"/>
      <c r="D62" s="331" t="s">
        <v>634</v>
      </c>
      <c r="E62" s="331" t="s">
        <v>712</v>
      </c>
      <c r="F62" s="331"/>
      <c r="G62" s="332"/>
      <c r="H62" s="332"/>
    </row>
    <row r="63" spans="1:8" s="5" customFormat="1" ht="11.25">
      <c r="A63" s="273">
        <v>20</v>
      </c>
      <c r="B63" s="274">
        <v>14</v>
      </c>
      <c r="C63" s="275" t="s">
        <v>641</v>
      </c>
      <c r="D63" s="275" t="s">
        <v>46</v>
      </c>
      <c r="E63" s="275" t="s">
        <v>47</v>
      </c>
      <c r="F63" s="275" t="s">
        <v>644</v>
      </c>
      <c r="G63" s="276">
        <v>73.1</v>
      </c>
      <c r="H63" s="396" t="s">
        <v>98</v>
      </c>
    </row>
    <row r="64" spans="1:8" s="5" customFormat="1" ht="22.5">
      <c r="A64" s="292"/>
      <c r="B64" s="293"/>
      <c r="C64" s="294"/>
      <c r="D64" s="294"/>
      <c r="E64" s="294" t="s">
        <v>383</v>
      </c>
      <c r="F64" s="294"/>
      <c r="G64" s="295"/>
      <c r="H64" s="319"/>
    </row>
    <row r="65" spans="1:8" s="5" customFormat="1" ht="11.25">
      <c r="A65" s="289"/>
      <c r="B65" s="290"/>
      <c r="C65" s="272"/>
      <c r="D65" s="272"/>
      <c r="E65" s="272" t="s">
        <v>230</v>
      </c>
      <c r="F65" s="272"/>
      <c r="G65" s="291">
        <v>73.1</v>
      </c>
      <c r="H65" s="323"/>
    </row>
    <row r="66" spans="1:8" s="5" customFormat="1" ht="21">
      <c r="A66" s="340" t="s">
        <v>1527</v>
      </c>
      <c r="B66" s="341">
        <v>14</v>
      </c>
      <c r="C66" s="342"/>
      <c r="D66" s="342">
        <v>564962111</v>
      </c>
      <c r="E66" s="342" t="s">
        <v>1523</v>
      </c>
      <c r="F66" s="342" t="s">
        <v>644</v>
      </c>
      <c r="G66" s="343">
        <v>31.2</v>
      </c>
      <c r="H66" s="430" t="s">
        <v>1524</v>
      </c>
    </row>
    <row r="67" spans="1:8" s="5" customFormat="1" ht="22.5">
      <c r="A67" s="292"/>
      <c r="B67" s="293"/>
      <c r="C67" s="294"/>
      <c r="D67" s="294"/>
      <c r="E67" s="294" t="s">
        <v>383</v>
      </c>
      <c r="F67" s="294"/>
      <c r="G67" s="295"/>
      <c r="H67" s="319"/>
    </row>
    <row r="68" spans="1:8" s="5" customFormat="1" ht="11.25">
      <c r="A68" s="289"/>
      <c r="B68" s="290"/>
      <c r="C68" s="272"/>
      <c r="D68" s="272"/>
      <c r="E68" s="272" t="s">
        <v>228</v>
      </c>
      <c r="F68" s="272"/>
      <c r="G68" s="291">
        <v>31.2</v>
      </c>
      <c r="H68" s="323"/>
    </row>
    <row r="69" spans="1:8" s="5" customFormat="1" ht="31.5">
      <c r="A69" s="285">
        <v>21</v>
      </c>
      <c r="B69" s="286">
        <v>14</v>
      </c>
      <c r="C69" s="287" t="s">
        <v>641</v>
      </c>
      <c r="D69" s="287" t="s">
        <v>713</v>
      </c>
      <c r="E69" s="287" t="s">
        <v>714</v>
      </c>
      <c r="F69" s="287" t="s">
        <v>644</v>
      </c>
      <c r="G69" s="288">
        <v>41.9</v>
      </c>
      <c r="H69" s="397" t="s">
        <v>99</v>
      </c>
    </row>
    <row r="70" spans="1:8" s="5" customFormat="1" ht="22.5">
      <c r="A70" s="292"/>
      <c r="B70" s="293"/>
      <c r="C70" s="294"/>
      <c r="D70" s="294"/>
      <c r="E70" s="294" t="s">
        <v>383</v>
      </c>
      <c r="F70" s="294"/>
      <c r="G70" s="295"/>
      <c r="H70" s="319"/>
    </row>
    <row r="71" spans="1:8" s="5" customFormat="1" ht="11.25">
      <c r="A71" s="289"/>
      <c r="B71" s="290"/>
      <c r="C71" s="272"/>
      <c r="D71" s="272"/>
      <c r="E71" s="272" t="s">
        <v>1417</v>
      </c>
      <c r="F71" s="272"/>
      <c r="G71" s="291">
        <v>41.9</v>
      </c>
      <c r="H71" s="323"/>
    </row>
    <row r="72" spans="1:8" s="5" customFormat="1" ht="31.5">
      <c r="A72" s="285">
        <v>22</v>
      </c>
      <c r="B72" s="286">
        <v>14</v>
      </c>
      <c r="C72" s="287" t="s">
        <v>641</v>
      </c>
      <c r="D72" s="287" t="s">
        <v>724</v>
      </c>
      <c r="E72" s="287" t="s">
        <v>725</v>
      </c>
      <c r="F72" s="287" t="s">
        <v>644</v>
      </c>
      <c r="G72" s="288">
        <v>41.9</v>
      </c>
      <c r="H72" s="397" t="s">
        <v>100</v>
      </c>
    </row>
    <row r="73" spans="1:8" s="5" customFormat="1" ht="22.5">
      <c r="A73" s="292"/>
      <c r="B73" s="293"/>
      <c r="C73" s="294"/>
      <c r="D73" s="294"/>
      <c r="E73" s="294" t="s">
        <v>383</v>
      </c>
      <c r="F73" s="294"/>
      <c r="G73" s="295"/>
      <c r="H73" s="319"/>
    </row>
    <row r="74" spans="1:8" s="5" customFormat="1" ht="11.25">
      <c r="A74" s="289"/>
      <c r="B74" s="290"/>
      <c r="C74" s="272"/>
      <c r="D74" s="272"/>
      <c r="E74" s="272" t="s">
        <v>1417</v>
      </c>
      <c r="F74" s="272"/>
      <c r="G74" s="291">
        <v>41.9</v>
      </c>
      <c r="H74" s="323"/>
    </row>
    <row r="75" spans="1:8" s="5" customFormat="1" ht="22.5">
      <c r="A75" s="285">
        <v>23</v>
      </c>
      <c r="B75" s="286">
        <v>14</v>
      </c>
      <c r="C75" s="287" t="s">
        <v>641</v>
      </c>
      <c r="D75" s="287" t="s">
        <v>48</v>
      </c>
      <c r="E75" s="287" t="s">
        <v>49</v>
      </c>
      <c r="F75" s="287" t="s">
        <v>644</v>
      </c>
      <c r="G75" s="288">
        <v>41.9</v>
      </c>
      <c r="H75" s="398" t="s">
        <v>102</v>
      </c>
    </row>
    <row r="76" spans="1:8" s="5" customFormat="1" ht="22.5">
      <c r="A76" s="292"/>
      <c r="B76" s="293"/>
      <c r="C76" s="294"/>
      <c r="D76" s="294"/>
      <c r="E76" s="294" t="s">
        <v>383</v>
      </c>
      <c r="F76" s="294"/>
      <c r="G76" s="295"/>
      <c r="H76" s="319"/>
    </row>
    <row r="77" spans="1:8" s="5" customFormat="1" ht="11.25">
      <c r="A77" s="309"/>
      <c r="B77" s="310"/>
      <c r="C77" s="306"/>
      <c r="D77" s="306"/>
      <c r="E77" s="306" t="s">
        <v>1417</v>
      </c>
      <c r="F77" s="306"/>
      <c r="G77" s="307">
        <v>41.9</v>
      </c>
      <c r="H77" s="308"/>
    </row>
    <row r="78" spans="1:8" s="5" customFormat="1" ht="22.5">
      <c r="A78" s="311" t="s">
        <v>1032</v>
      </c>
      <c r="B78" s="310">
        <v>14</v>
      </c>
      <c r="C78" s="306"/>
      <c r="D78" s="306">
        <v>573211111</v>
      </c>
      <c r="E78" s="306" t="s">
        <v>1026</v>
      </c>
      <c r="F78" s="306" t="s">
        <v>644</v>
      </c>
      <c r="G78" s="307">
        <v>83.8</v>
      </c>
      <c r="H78" s="434" t="s">
        <v>1027</v>
      </c>
    </row>
    <row r="79" spans="1:8" s="5" customFormat="1" ht="22.5">
      <c r="A79" s="309"/>
      <c r="B79" s="310"/>
      <c r="C79" s="306"/>
      <c r="D79" s="306"/>
      <c r="E79" s="294" t="s">
        <v>383</v>
      </c>
      <c r="F79" s="306"/>
      <c r="G79" s="307"/>
      <c r="H79" s="308"/>
    </row>
    <row r="80" spans="1:8" s="5" customFormat="1" ht="11.25">
      <c r="A80" s="289"/>
      <c r="B80" s="290"/>
      <c r="C80" s="272"/>
      <c r="D80" s="272"/>
      <c r="E80" s="272" t="s">
        <v>88</v>
      </c>
      <c r="F80" s="272"/>
      <c r="G80" s="291">
        <v>83.8</v>
      </c>
      <c r="H80" s="323"/>
    </row>
    <row r="81" spans="1:8" s="5" customFormat="1" ht="12" thickBot="1">
      <c r="A81" s="352" t="s">
        <v>1033</v>
      </c>
      <c r="B81" s="347">
        <v>14</v>
      </c>
      <c r="C81" s="435"/>
      <c r="D81" s="348">
        <v>573191111</v>
      </c>
      <c r="E81" s="348" t="s">
        <v>1023</v>
      </c>
      <c r="F81" s="348" t="s">
        <v>644</v>
      </c>
      <c r="G81" s="431">
        <v>41.9</v>
      </c>
      <c r="H81" s="321" t="s">
        <v>1024</v>
      </c>
    </row>
    <row r="82" spans="1:8" s="5" customFormat="1" ht="12" thickBot="1">
      <c r="A82" s="329"/>
      <c r="B82" s="330"/>
      <c r="C82" s="331"/>
      <c r="D82" s="331" t="s">
        <v>636</v>
      </c>
      <c r="E82" s="331" t="s">
        <v>732</v>
      </c>
      <c r="F82" s="331"/>
      <c r="G82" s="332"/>
      <c r="H82" s="332"/>
    </row>
    <row r="83" spans="1:8" s="5" customFormat="1" ht="33.75">
      <c r="A83" s="273">
        <v>24</v>
      </c>
      <c r="B83" s="274">
        <v>14</v>
      </c>
      <c r="C83" s="275" t="s">
        <v>1011</v>
      </c>
      <c r="D83" s="275" t="s">
        <v>857</v>
      </c>
      <c r="E83" s="275" t="s">
        <v>858</v>
      </c>
      <c r="F83" s="275" t="s">
        <v>1017</v>
      </c>
      <c r="G83" s="276">
        <v>33</v>
      </c>
      <c r="H83" s="314" t="s">
        <v>906</v>
      </c>
    </row>
    <row r="84" spans="1:8" s="5" customFormat="1" ht="19.5">
      <c r="A84" s="277"/>
      <c r="B84" s="278"/>
      <c r="C84" s="279"/>
      <c r="D84" s="279"/>
      <c r="E84" s="279" t="s">
        <v>385</v>
      </c>
      <c r="F84" s="279"/>
      <c r="G84" s="280"/>
      <c r="H84" s="301"/>
    </row>
    <row r="85" spans="1:8" s="5" customFormat="1" ht="22.5">
      <c r="A85" s="285">
        <v>25</v>
      </c>
      <c r="B85" s="286">
        <v>14</v>
      </c>
      <c r="C85" s="287" t="s">
        <v>1011</v>
      </c>
      <c r="D85" s="287" t="s">
        <v>860</v>
      </c>
      <c r="E85" s="287" t="s">
        <v>861</v>
      </c>
      <c r="F85" s="287" t="s">
        <v>961</v>
      </c>
      <c r="G85" s="288">
        <v>73.1</v>
      </c>
      <c r="H85" s="393" t="s">
        <v>608</v>
      </c>
    </row>
    <row r="86" spans="1:8" s="5" customFormat="1" ht="19.5">
      <c r="A86" s="277"/>
      <c r="B86" s="278"/>
      <c r="C86" s="279"/>
      <c r="D86" s="279"/>
      <c r="E86" s="279" t="s">
        <v>385</v>
      </c>
      <c r="F86" s="279"/>
      <c r="G86" s="280"/>
      <c r="H86" s="301"/>
    </row>
    <row r="87" spans="1:8" s="5" customFormat="1" ht="22.5">
      <c r="A87" s="281">
        <v>26</v>
      </c>
      <c r="B87" s="282">
        <v>14</v>
      </c>
      <c r="C87" s="283" t="s">
        <v>735</v>
      </c>
      <c r="D87" s="283" t="s">
        <v>863</v>
      </c>
      <c r="E87" s="283" t="s">
        <v>864</v>
      </c>
      <c r="F87" s="283" t="s">
        <v>961</v>
      </c>
      <c r="G87" s="284">
        <v>74.197</v>
      </c>
      <c r="H87" s="283" t="s">
        <v>609</v>
      </c>
    </row>
    <row r="88" spans="1:8" s="5" customFormat="1" ht="11.25">
      <c r="A88" s="296"/>
      <c r="B88" s="297"/>
      <c r="C88" s="298"/>
      <c r="D88" s="298"/>
      <c r="E88" s="298" t="s">
        <v>391</v>
      </c>
      <c r="F88" s="298"/>
      <c r="G88" s="299">
        <v>74.197</v>
      </c>
      <c r="H88" s="379"/>
    </row>
    <row r="89" spans="1:8" s="5" customFormat="1" ht="22.5">
      <c r="A89" s="285">
        <v>27</v>
      </c>
      <c r="B89" s="286">
        <v>14</v>
      </c>
      <c r="C89" s="287" t="s">
        <v>1002</v>
      </c>
      <c r="D89" s="287" t="s">
        <v>868</v>
      </c>
      <c r="E89" s="287" t="s">
        <v>869</v>
      </c>
      <c r="F89" s="287" t="s">
        <v>1017</v>
      </c>
      <c r="G89" s="288">
        <v>25</v>
      </c>
      <c r="H89" s="393" t="s">
        <v>610</v>
      </c>
    </row>
    <row r="90" spans="1:8" s="5" customFormat="1" ht="19.5">
      <c r="A90" s="277"/>
      <c r="B90" s="278"/>
      <c r="C90" s="279"/>
      <c r="D90" s="279"/>
      <c r="E90" s="279" t="s">
        <v>383</v>
      </c>
      <c r="F90" s="279"/>
      <c r="G90" s="280"/>
      <c r="H90" s="301"/>
    </row>
    <row r="91" spans="1:8" s="5" customFormat="1" ht="22.5">
      <c r="A91" s="285">
        <v>28</v>
      </c>
      <c r="B91" s="286">
        <v>14</v>
      </c>
      <c r="C91" s="287" t="s">
        <v>1002</v>
      </c>
      <c r="D91" s="287" t="s">
        <v>870</v>
      </c>
      <c r="E91" s="287" t="s">
        <v>871</v>
      </c>
      <c r="F91" s="287" t="s">
        <v>1017</v>
      </c>
      <c r="G91" s="288">
        <v>8</v>
      </c>
      <c r="H91" s="393" t="s">
        <v>615</v>
      </c>
    </row>
    <row r="92" spans="1:8" s="5" customFormat="1" ht="19.5">
      <c r="A92" s="277"/>
      <c r="B92" s="278"/>
      <c r="C92" s="279"/>
      <c r="D92" s="279"/>
      <c r="E92" s="279" t="s">
        <v>385</v>
      </c>
      <c r="F92" s="279"/>
      <c r="G92" s="280"/>
      <c r="H92" s="301"/>
    </row>
    <row r="93" spans="1:8" s="5" customFormat="1" ht="22.5">
      <c r="A93" s="285">
        <v>29</v>
      </c>
      <c r="B93" s="286">
        <v>14</v>
      </c>
      <c r="C93" s="287" t="s">
        <v>1002</v>
      </c>
      <c r="D93" s="287" t="s">
        <v>872</v>
      </c>
      <c r="E93" s="287" t="s">
        <v>873</v>
      </c>
      <c r="F93" s="287" t="s">
        <v>1017</v>
      </c>
      <c r="G93" s="288">
        <v>26</v>
      </c>
      <c r="H93" s="393" t="s">
        <v>611</v>
      </c>
    </row>
    <row r="94" spans="1:8" s="5" customFormat="1" ht="19.5">
      <c r="A94" s="277"/>
      <c r="B94" s="278"/>
      <c r="C94" s="279"/>
      <c r="D94" s="279"/>
      <c r="E94" s="279" t="s">
        <v>392</v>
      </c>
      <c r="F94" s="279"/>
      <c r="G94" s="280"/>
      <c r="H94" s="301"/>
    </row>
    <row r="95" spans="1:8" s="5" customFormat="1" ht="22.5">
      <c r="A95" s="285">
        <v>30</v>
      </c>
      <c r="B95" s="286">
        <v>14</v>
      </c>
      <c r="C95" s="287" t="s">
        <v>1002</v>
      </c>
      <c r="D95" s="287" t="s">
        <v>1149</v>
      </c>
      <c r="E95" s="287" t="s">
        <v>1150</v>
      </c>
      <c r="F95" s="287" t="s">
        <v>961</v>
      </c>
      <c r="G95" s="288">
        <v>73.1</v>
      </c>
      <c r="H95" s="401" t="s">
        <v>195</v>
      </c>
    </row>
    <row r="96" spans="1:8" s="5" customFormat="1" ht="20.25" thickBot="1">
      <c r="A96" s="315"/>
      <c r="B96" s="316"/>
      <c r="C96" s="317"/>
      <c r="D96" s="317"/>
      <c r="E96" s="317" t="s">
        <v>385</v>
      </c>
      <c r="F96" s="317"/>
      <c r="G96" s="318"/>
      <c r="H96" s="368"/>
    </row>
    <row r="97" spans="1:8" s="5" customFormat="1" ht="12" thickBot="1">
      <c r="A97" s="329"/>
      <c r="B97" s="330"/>
      <c r="C97" s="331"/>
      <c r="D97" s="331" t="s">
        <v>637</v>
      </c>
      <c r="E97" s="331" t="s">
        <v>763</v>
      </c>
      <c r="F97" s="331"/>
      <c r="G97" s="332"/>
      <c r="H97" s="332"/>
    </row>
    <row r="98" spans="1:8" s="5" customFormat="1" ht="11.25">
      <c r="A98" s="273">
        <v>31</v>
      </c>
      <c r="B98" s="274">
        <v>14</v>
      </c>
      <c r="C98" s="275" t="s">
        <v>641</v>
      </c>
      <c r="D98" s="275" t="s">
        <v>764</v>
      </c>
      <c r="E98" s="275" t="s">
        <v>765</v>
      </c>
      <c r="F98" s="275" t="s">
        <v>961</v>
      </c>
      <c r="G98" s="276">
        <v>83.8</v>
      </c>
      <c r="H98" s="399" t="s">
        <v>196</v>
      </c>
    </row>
    <row r="99" spans="1:8" s="5" customFormat="1" ht="22.5">
      <c r="A99" s="292"/>
      <c r="B99" s="293"/>
      <c r="C99" s="294"/>
      <c r="D99" s="294"/>
      <c r="E99" s="294" t="s">
        <v>383</v>
      </c>
      <c r="F99" s="294"/>
      <c r="G99" s="295"/>
      <c r="H99" s="319"/>
    </row>
    <row r="100" spans="1:8" s="5" customFormat="1" ht="11.25">
      <c r="A100" s="289"/>
      <c r="B100" s="290"/>
      <c r="C100" s="272"/>
      <c r="D100" s="272"/>
      <c r="E100" s="272" t="s">
        <v>1418</v>
      </c>
      <c r="F100" s="272"/>
      <c r="G100" s="291">
        <v>83.8</v>
      </c>
      <c r="H100" s="323"/>
    </row>
    <row r="101" spans="1:8" s="5" customFormat="1" ht="22.5">
      <c r="A101" s="285">
        <v>32</v>
      </c>
      <c r="B101" s="286">
        <v>14</v>
      </c>
      <c r="C101" s="287" t="s">
        <v>641</v>
      </c>
      <c r="D101" s="287" t="s">
        <v>766</v>
      </c>
      <c r="E101" s="287" t="s">
        <v>1157</v>
      </c>
      <c r="F101" s="287" t="s">
        <v>993</v>
      </c>
      <c r="G101" s="288">
        <v>81.872</v>
      </c>
      <c r="H101" s="393" t="s">
        <v>197</v>
      </c>
    </row>
    <row r="102" spans="1:8" s="5" customFormat="1" ht="10.5">
      <c r="A102" s="277"/>
      <c r="B102" s="278"/>
      <c r="C102" s="279"/>
      <c r="D102" s="279"/>
      <c r="E102" s="279" t="s">
        <v>985</v>
      </c>
      <c r="F102" s="279"/>
      <c r="G102" s="280"/>
      <c r="H102" s="301"/>
    </row>
    <row r="103" spans="1:8" s="5" customFormat="1" ht="11.25">
      <c r="A103" s="285">
        <v>33</v>
      </c>
      <c r="B103" s="286">
        <v>14</v>
      </c>
      <c r="C103" s="287" t="s">
        <v>641</v>
      </c>
      <c r="D103" s="287" t="s">
        <v>768</v>
      </c>
      <c r="E103" s="287" t="s">
        <v>1158</v>
      </c>
      <c r="F103" s="287" t="s">
        <v>993</v>
      </c>
      <c r="G103" s="288">
        <v>736.848</v>
      </c>
      <c r="H103" s="393" t="s">
        <v>114</v>
      </c>
    </row>
    <row r="104" spans="1:8" s="5" customFormat="1" ht="10.5">
      <c r="A104" s="277"/>
      <c r="B104" s="278"/>
      <c r="C104" s="279"/>
      <c r="D104" s="279"/>
      <c r="E104" s="279" t="s">
        <v>985</v>
      </c>
      <c r="F104" s="279"/>
      <c r="G104" s="280"/>
      <c r="H104" s="301"/>
    </row>
    <row r="105" spans="1:8" s="5" customFormat="1" ht="12" thickBot="1">
      <c r="A105" s="334">
        <v>34</v>
      </c>
      <c r="B105" s="335">
        <v>14</v>
      </c>
      <c r="C105" s="336" t="s">
        <v>641</v>
      </c>
      <c r="D105" s="336" t="s">
        <v>1159</v>
      </c>
      <c r="E105" s="336" t="s">
        <v>1160</v>
      </c>
      <c r="F105" s="336" t="s">
        <v>993</v>
      </c>
      <c r="G105" s="337">
        <v>81.872</v>
      </c>
      <c r="H105" s="403" t="s">
        <v>614</v>
      </c>
    </row>
    <row r="106" spans="1:8" s="5" customFormat="1" ht="12" thickBot="1">
      <c r="A106" s="329"/>
      <c r="B106" s="330"/>
      <c r="C106" s="331"/>
      <c r="D106" s="331" t="s">
        <v>770</v>
      </c>
      <c r="E106" s="331" t="s">
        <v>771</v>
      </c>
      <c r="F106" s="331"/>
      <c r="G106" s="332"/>
      <c r="H106" s="332"/>
    </row>
    <row r="107" spans="1:8" s="5" customFormat="1" ht="22.5">
      <c r="A107" s="273">
        <v>35</v>
      </c>
      <c r="B107" s="274">
        <v>14</v>
      </c>
      <c r="C107" s="275" t="s">
        <v>1002</v>
      </c>
      <c r="D107" s="275" t="s">
        <v>772</v>
      </c>
      <c r="E107" s="275" t="s">
        <v>875</v>
      </c>
      <c r="F107" s="275" t="s">
        <v>993</v>
      </c>
      <c r="G107" s="276">
        <v>219.566</v>
      </c>
      <c r="H107" s="399" t="s">
        <v>198</v>
      </c>
    </row>
    <row r="108" spans="1:8" s="5" customFormat="1" ht="11.25" thickBot="1">
      <c r="A108" s="315"/>
      <c r="B108" s="316"/>
      <c r="C108" s="317"/>
      <c r="D108" s="317"/>
      <c r="E108" s="317" t="s">
        <v>985</v>
      </c>
      <c r="F108" s="317"/>
      <c r="G108" s="318" t="s">
        <v>89</v>
      </c>
      <c r="H108" s="368"/>
    </row>
    <row r="109" spans="1:8" s="5" customFormat="1" ht="11.25">
      <c r="A109" s="329"/>
      <c r="B109" s="330"/>
      <c r="C109" s="331"/>
      <c r="D109" s="331" t="s">
        <v>876</v>
      </c>
      <c r="E109" s="331" t="s">
        <v>877</v>
      </c>
      <c r="F109" s="331"/>
      <c r="G109" s="332"/>
      <c r="H109" s="332"/>
    </row>
    <row r="110" spans="1:8" s="5" customFormat="1" ht="12" thickBot="1">
      <c r="A110" s="329"/>
      <c r="B110" s="330"/>
      <c r="C110" s="331"/>
      <c r="D110" s="331" t="s">
        <v>878</v>
      </c>
      <c r="E110" s="331" t="s">
        <v>879</v>
      </c>
      <c r="F110" s="331"/>
      <c r="G110" s="332"/>
      <c r="H110" s="332"/>
    </row>
    <row r="111" spans="1:8" s="5" customFormat="1" ht="22.5">
      <c r="A111" s="273">
        <v>36</v>
      </c>
      <c r="B111" s="274">
        <v>14</v>
      </c>
      <c r="C111" s="275" t="s">
        <v>880</v>
      </c>
      <c r="D111" s="275" t="s">
        <v>1161</v>
      </c>
      <c r="E111" s="275" t="s">
        <v>1162</v>
      </c>
      <c r="F111" s="275" t="s">
        <v>1009</v>
      </c>
      <c r="G111" s="276">
        <v>33</v>
      </c>
      <c r="H111" s="399" t="s">
        <v>1401</v>
      </c>
    </row>
    <row r="112" spans="1:8" s="5" customFormat="1" ht="19.5">
      <c r="A112" s="277"/>
      <c r="B112" s="278"/>
      <c r="C112" s="279"/>
      <c r="D112" s="279"/>
      <c r="E112" s="279" t="s">
        <v>385</v>
      </c>
      <c r="F112" s="279"/>
      <c r="G112" s="280"/>
      <c r="H112" s="301"/>
    </row>
    <row r="113" spans="1:8" s="5" customFormat="1" ht="22.5">
      <c r="A113" s="285">
        <v>37</v>
      </c>
      <c r="B113" s="286">
        <v>14</v>
      </c>
      <c r="C113" s="287" t="s">
        <v>880</v>
      </c>
      <c r="D113" s="287" t="s">
        <v>1163</v>
      </c>
      <c r="E113" s="287" t="s">
        <v>1164</v>
      </c>
      <c r="F113" s="287" t="s">
        <v>961</v>
      </c>
      <c r="G113" s="288">
        <v>73.1</v>
      </c>
      <c r="H113" s="393" t="s">
        <v>1400</v>
      </c>
    </row>
    <row r="114" spans="1:8" s="5" customFormat="1" ht="20.25" thickBot="1">
      <c r="A114" s="315"/>
      <c r="B114" s="316"/>
      <c r="C114" s="317"/>
      <c r="D114" s="317"/>
      <c r="E114" s="317" t="s">
        <v>385</v>
      </c>
      <c r="F114" s="317"/>
      <c r="G114" s="318"/>
      <c r="H114" s="368"/>
    </row>
    <row r="115" spans="1:8" s="5" customFormat="1" ht="11.25">
      <c r="A115" s="369"/>
      <c r="B115" s="370"/>
      <c r="C115" s="371"/>
      <c r="D115" s="371"/>
      <c r="E115" s="371" t="s">
        <v>885</v>
      </c>
      <c r="F115" s="371"/>
      <c r="G115" s="372"/>
      <c r="H115" s="372"/>
    </row>
    <row r="116" spans="1:8" ht="10.5">
      <c r="A116" s="373"/>
      <c r="B116" s="391"/>
      <c r="C116" s="374"/>
      <c r="D116" s="374"/>
      <c r="E116" s="374"/>
      <c r="F116" s="374"/>
      <c r="G116" s="375"/>
      <c r="H116" s="375"/>
    </row>
    <row r="117" spans="1:8" ht="10.5">
      <c r="A117" s="373"/>
      <c r="B117" s="391"/>
      <c r="C117" s="374"/>
      <c r="D117" s="374"/>
      <c r="E117" s="374"/>
      <c r="F117" s="374"/>
      <c r="G117" s="375"/>
      <c r="H117" s="375"/>
    </row>
    <row r="118" spans="1:8" ht="10.5">
      <c r="A118" s="373"/>
      <c r="B118" s="391"/>
      <c r="C118" s="374"/>
      <c r="D118" s="374"/>
      <c r="E118" s="374"/>
      <c r="F118" s="374"/>
      <c r="G118" s="375"/>
      <c r="H118" s="375"/>
    </row>
    <row r="119" spans="1:8" ht="10.5">
      <c r="A119" s="373"/>
      <c r="B119" s="391"/>
      <c r="C119" s="374"/>
      <c r="D119" s="374"/>
      <c r="E119" s="374"/>
      <c r="F119" s="374"/>
      <c r="G119" s="375"/>
      <c r="H119" s="375"/>
    </row>
    <row r="120" spans="1:8" ht="10.5">
      <c r="A120" s="373"/>
      <c r="B120" s="391"/>
      <c r="C120" s="374"/>
      <c r="D120" s="374"/>
      <c r="E120" s="374"/>
      <c r="F120" s="374"/>
      <c r="G120" s="375"/>
      <c r="H120" s="375"/>
    </row>
    <row r="121" spans="1:8" ht="10.5">
      <c r="A121" s="373"/>
      <c r="B121" s="391"/>
      <c r="C121" s="374"/>
      <c r="D121" s="374"/>
      <c r="E121" s="374"/>
      <c r="F121" s="374"/>
      <c r="G121" s="375"/>
      <c r="H121" s="375"/>
    </row>
    <row r="122" spans="1:8" ht="10.5">
      <c r="A122" s="373"/>
      <c r="B122" s="391"/>
      <c r="C122" s="374"/>
      <c r="D122" s="374"/>
      <c r="E122" s="374"/>
      <c r="F122" s="374"/>
      <c r="G122" s="375"/>
      <c r="H122" s="375"/>
    </row>
    <row r="123" spans="1:8" ht="10.5">
      <c r="A123" s="373"/>
      <c r="B123" s="391"/>
      <c r="C123" s="374"/>
      <c r="D123" s="374"/>
      <c r="E123" s="374"/>
      <c r="F123" s="374"/>
      <c r="G123" s="375"/>
      <c r="H123" s="375"/>
    </row>
    <row r="124" ht="10.5">
      <c r="B124" s="38"/>
    </row>
    <row r="125" ht="10.5">
      <c r="B125" s="38"/>
    </row>
    <row r="126" ht="10.5">
      <c r="B126" s="38"/>
    </row>
    <row r="127" ht="10.5">
      <c r="B127" s="38"/>
    </row>
    <row r="128" ht="10.5">
      <c r="B128" s="38"/>
    </row>
    <row r="129" ht="10.5">
      <c r="B129" s="38"/>
    </row>
    <row r="130" ht="10.5">
      <c r="B130" s="38"/>
    </row>
    <row r="131" ht="10.5">
      <c r="B131" s="38"/>
    </row>
    <row r="132" ht="10.5">
      <c r="B132" s="38"/>
    </row>
    <row r="133" ht="10.5">
      <c r="B133" s="38"/>
    </row>
    <row r="134" ht="10.5">
      <c r="B134" s="38"/>
    </row>
    <row r="135" ht="10.5">
      <c r="B135" s="38"/>
    </row>
    <row r="136" ht="10.5">
      <c r="B136" s="38"/>
    </row>
    <row r="137" ht="10.5">
      <c r="B137" s="38"/>
    </row>
    <row r="138" ht="10.5">
      <c r="B138" s="38"/>
    </row>
    <row r="139" ht="10.5">
      <c r="B139" s="38"/>
    </row>
    <row r="140" ht="10.5">
      <c r="B140" s="38"/>
    </row>
    <row r="141" ht="10.5">
      <c r="B141" s="38"/>
    </row>
    <row r="142" ht="10.5">
      <c r="B142" s="38"/>
    </row>
    <row r="143" ht="10.5">
      <c r="B143" s="38"/>
    </row>
    <row r="144" ht="10.5">
      <c r="B144" s="38"/>
    </row>
    <row r="145" ht="10.5">
      <c r="B145" s="38"/>
    </row>
    <row r="146" ht="10.5">
      <c r="B146" s="38"/>
    </row>
    <row r="147" ht="10.5">
      <c r="B147" s="38"/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landscape" scale="88" r:id="rId1"/>
  <headerFooter alignWithMargins="0">
    <oddFooter>&amp;CStrana &amp;P&amp;RHPO 3-7-675 r.1</oddFooter>
  </headerFooter>
  <rowBreaks count="1" manualBreakCount="1">
    <brk id="108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H122"/>
  <sheetViews>
    <sheetView showGridLines="0" view="pageBreakPreview" zoomScaleSheetLayoutView="100" zoomScalePageLayoutView="0" workbookViewId="0" topLeftCell="A1">
      <pane ySplit="11" topLeftCell="BM12" activePane="bottomLeft" state="frozen"/>
      <selection pane="topLeft" activeCell="D19" sqref="D19"/>
      <selection pane="bottomLeft" activeCell="D19" sqref="D19"/>
    </sheetView>
  </sheetViews>
  <sheetFormatPr defaultColWidth="10.5" defaultRowHeight="10.5"/>
  <cols>
    <col min="1" max="2" width="7.5" style="2" customWidth="1"/>
    <col min="3" max="3" width="7.66015625" style="3" hidden="1" customWidth="1"/>
    <col min="4" max="4" width="11.33203125" style="3" customWidth="1"/>
    <col min="5" max="5" width="57.66015625" style="3" customWidth="1"/>
    <col min="6" max="6" width="5.33203125" style="3" customWidth="1"/>
    <col min="7" max="7" width="9.83203125" style="4" customWidth="1"/>
    <col min="8" max="8" width="81" style="4" customWidth="1"/>
    <col min="9" max="16384" width="10.5" style="1" customWidth="1"/>
  </cols>
  <sheetData>
    <row r="1" spans="1:8" s="5" customFormat="1" ht="18">
      <c r="A1" s="6" t="s">
        <v>1190</v>
      </c>
      <c r="B1" s="6"/>
      <c r="C1" s="7"/>
      <c r="D1" s="7"/>
      <c r="E1" s="7"/>
      <c r="F1" s="7"/>
      <c r="G1" s="7"/>
      <c r="H1" s="7"/>
    </row>
    <row r="2" spans="1:8" s="5" customFormat="1" ht="11.25">
      <c r="A2" s="8" t="s">
        <v>1185</v>
      </c>
      <c r="B2" s="8"/>
      <c r="C2" s="9"/>
      <c r="D2" s="9"/>
      <c r="E2" s="9"/>
      <c r="F2" s="9"/>
      <c r="G2" s="9"/>
      <c r="H2" s="9"/>
    </row>
    <row r="3" spans="1:8" s="5" customFormat="1" ht="11.25">
      <c r="A3" s="8" t="s">
        <v>321</v>
      </c>
      <c r="B3" s="8"/>
      <c r="C3" s="9"/>
      <c r="D3" s="9"/>
      <c r="E3" s="9"/>
      <c r="F3" s="9"/>
      <c r="G3" s="9"/>
      <c r="H3" s="9"/>
    </row>
    <row r="4" spans="1:8" s="5" customFormat="1" ht="11.25">
      <c r="A4" s="8" t="s">
        <v>1179</v>
      </c>
      <c r="B4" s="8"/>
      <c r="C4" s="9"/>
      <c r="D4" s="8" t="s">
        <v>393</v>
      </c>
      <c r="E4" s="9"/>
      <c r="F4" s="9"/>
      <c r="G4" s="9"/>
      <c r="H4" s="9"/>
    </row>
    <row r="5" spans="1:8" s="5" customFormat="1" ht="11.25">
      <c r="A5" s="9" t="s">
        <v>345</v>
      </c>
      <c r="B5" s="9"/>
      <c r="C5" s="7"/>
      <c r="D5" s="7"/>
      <c r="E5" s="7"/>
      <c r="F5" s="9"/>
      <c r="G5" s="7"/>
      <c r="H5" s="7"/>
    </row>
    <row r="6" spans="1:8" s="5" customFormat="1" ht="11.25">
      <c r="A6" s="9" t="s">
        <v>347</v>
      </c>
      <c r="B6" s="9"/>
      <c r="C6" s="7"/>
      <c r="D6" s="7"/>
      <c r="E6" s="7"/>
      <c r="F6" s="9"/>
      <c r="G6" s="7"/>
      <c r="H6" s="7"/>
    </row>
    <row r="7" spans="1:8" s="5" customFormat="1" ht="11.25">
      <c r="A7" s="9" t="s">
        <v>1186</v>
      </c>
      <c r="B7" s="9"/>
      <c r="C7" s="7"/>
      <c r="D7" s="7" t="s">
        <v>1187</v>
      </c>
      <c r="E7" s="7"/>
      <c r="F7" s="9"/>
      <c r="G7" s="7"/>
      <c r="H7" s="7"/>
    </row>
    <row r="8" spans="1:8" s="5" customFormat="1" ht="11.25" thickBot="1">
      <c r="A8" s="7"/>
      <c r="B8" s="7"/>
      <c r="C8" s="7"/>
      <c r="D8" s="7"/>
      <c r="E8" s="7"/>
      <c r="F8" s="7"/>
      <c r="G8" s="7"/>
      <c r="H8" s="7"/>
    </row>
    <row r="9" spans="1:8" s="5" customFormat="1" ht="23.25" thickBot="1">
      <c r="A9" s="10" t="s">
        <v>348</v>
      </c>
      <c r="B9" s="25" t="s">
        <v>1188</v>
      </c>
      <c r="C9" s="10" t="s">
        <v>349</v>
      </c>
      <c r="D9" s="10" t="s">
        <v>627</v>
      </c>
      <c r="E9" s="25" t="s">
        <v>1189</v>
      </c>
      <c r="F9" s="10" t="s">
        <v>628</v>
      </c>
      <c r="G9" s="10" t="s">
        <v>629</v>
      </c>
      <c r="H9" s="25" t="s">
        <v>1191</v>
      </c>
    </row>
    <row r="10" spans="1:8" s="5" customFormat="1" ht="12" thickBot="1">
      <c r="A10" s="10" t="s">
        <v>630</v>
      </c>
      <c r="B10" s="10">
        <v>2</v>
      </c>
      <c r="C10" s="10" t="s">
        <v>631</v>
      </c>
      <c r="D10" s="10" t="s">
        <v>632</v>
      </c>
      <c r="E10" s="10" t="s">
        <v>633</v>
      </c>
      <c r="F10" s="10" t="s">
        <v>634</v>
      </c>
      <c r="G10" s="10" t="s">
        <v>635</v>
      </c>
      <c r="H10" s="10">
        <v>7</v>
      </c>
    </row>
    <row r="11" spans="1:8" s="5" customFormat="1" ht="10.5">
      <c r="A11" s="7"/>
      <c r="B11" s="7"/>
      <c r="C11" s="7"/>
      <c r="D11" s="7"/>
      <c r="E11" s="7"/>
      <c r="F11" s="7"/>
      <c r="G11" s="7"/>
      <c r="H11" s="7"/>
    </row>
    <row r="12" spans="1:8" s="5" customFormat="1" ht="11.25">
      <c r="A12" s="11"/>
      <c r="B12" s="11"/>
      <c r="C12" s="12"/>
      <c r="D12" s="12" t="s">
        <v>638</v>
      </c>
      <c r="E12" s="12" t="s">
        <v>639</v>
      </c>
      <c r="F12" s="12"/>
      <c r="G12" s="13"/>
      <c r="H12" s="13"/>
    </row>
    <row r="13" spans="1:8" s="5" customFormat="1" ht="12" thickBot="1">
      <c r="A13" s="11"/>
      <c r="B13" s="11"/>
      <c r="C13" s="12"/>
      <c r="D13" s="12" t="s">
        <v>630</v>
      </c>
      <c r="E13" s="12" t="s">
        <v>640</v>
      </c>
      <c r="F13" s="12"/>
      <c r="G13" s="13"/>
      <c r="H13" s="13"/>
    </row>
    <row r="14" spans="1:8" s="5" customFormat="1" ht="11.25">
      <c r="A14" s="273">
        <v>1</v>
      </c>
      <c r="B14" s="274">
        <v>15</v>
      </c>
      <c r="C14" s="275" t="s">
        <v>641</v>
      </c>
      <c r="D14" s="275" t="s">
        <v>642</v>
      </c>
      <c r="E14" s="275" t="s">
        <v>211</v>
      </c>
      <c r="F14" s="275" t="s">
        <v>644</v>
      </c>
      <c r="G14" s="276">
        <v>2</v>
      </c>
      <c r="H14" s="399"/>
    </row>
    <row r="15" spans="1:8" s="5" customFormat="1" ht="11.25">
      <c r="A15" s="340" t="s">
        <v>1519</v>
      </c>
      <c r="B15" s="341">
        <v>15</v>
      </c>
      <c r="C15" s="342"/>
      <c r="D15" s="342">
        <v>113107224</v>
      </c>
      <c r="E15" s="342" t="s">
        <v>1520</v>
      </c>
      <c r="F15" s="342" t="s">
        <v>644</v>
      </c>
      <c r="G15" s="343">
        <v>84.8</v>
      </c>
      <c r="H15" s="423"/>
    </row>
    <row r="16" spans="1:8" s="5" customFormat="1" ht="33.75">
      <c r="A16" s="285">
        <v>2</v>
      </c>
      <c r="B16" s="286">
        <v>15</v>
      </c>
      <c r="C16" s="287" t="s">
        <v>641</v>
      </c>
      <c r="D16" s="287" t="s">
        <v>647</v>
      </c>
      <c r="E16" s="287" t="s">
        <v>212</v>
      </c>
      <c r="F16" s="287" t="s">
        <v>644</v>
      </c>
      <c r="G16" s="288">
        <v>2</v>
      </c>
      <c r="H16" s="423" t="s">
        <v>1195</v>
      </c>
    </row>
    <row r="17" spans="1:8" s="5" customFormat="1" ht="33.75">
      <c r="A17" s="285">
        <v>3</v>
      </c>
      <c r="B17" s="286">
        <v>15</v>
      </c>
      <c r="C17" s="287" t="s">
        <v>641</v>
      </c>
      <c r="D17" s="287" t="s">
        <v>649</v>
      </c>
      <c r="E17" s="287" t="s">
        <v>213</v>
      </c>
      <c r="F17" s="287" t="s">
        <v>644</v>
      </c>
      <c r="G17" s="288">
        <v>2</v>
      </c>
      <c r="H17" s="324" t="s">
        <v>0</v>
      </c>
    </row>
    <row r="18" spans="1:8" s="5" customFormat="1" ht="33.75">
      <c r="A18" s="285">
        <v>4</v>
      </c>
      <c r="B18" s="286">
        <v>15</v>
      </c>
      <c r="C18" s="287" t="s">
        <v>641</v>
      </c>
      <c r="D18" s="287" t="s">
        <v>652</v>
      </c>
      <c r="E18" s="287" t="s">
        <v>214</v>
      </c>
      <c r="F18" s="287" t="s">
        <v>644</v>
      </c>
      <c r="G18" s="288">
        <v>5</v>
      </c>
      <c r="H18" s="324" t="s">
        <v>1</v>
      </c>
    </row>
    <row r="19" spans="1:8" s="5" customFormat="1" ht="67.5">
      <c r="A19" s="285">
        <v>5</v>
      </c>
      <c r="B19" s="286">
        <v>15</v>
      </c>
      <c r="C19" s="287" t="s">
        <v>656</v>
      </c>
      <c r="D19" s="287" t="s">
        <v>972</v>
      </c>
      <c r="E19" s="287" t="s">
        <v>973</v>
      </c>
      <c r="F19" s="287" t="s">
        <v>966</v>
      </c>
      <c r="G19" s="288">
        <v>79.92</v>
      </c>
      <c r="H19" s="393" t="s">
        <v>904</v>
      </c>
    </row>
    <row r="20" spans="1:8" s="5" customFormat="1" ht="22.5">
      <c r="A20" s="292"/>
      <c r="B20" s="293"/>
      <c r="C20" s="294"/>
      <c r="D20" s="294"/>
      <c r="E20" s="294" t="s">
        <v>394</v>
      </c>
      <c r="F20" s="294"/>
      <c r="G20" s="295"/>
      <c r="H20" s="319"/>
    </row>
    <row r="21" spans="1:8" s="5" customFormat="1" ht="11.25">
      <c r="A21" s="289"/>
      <c r="B21" s="290"/>
      <c r="C21" s="272"/>
      <c r="D21" s="272"/>
      <c r="E21" s="272" t="s">
        <v>1419</v>
      </c>
      <c r="F21" s="272"/>
      <c r="G21" s="291">
        <v>79.92</v>
      </c>
      <c r="H21" s="323"/>
    </row>
    <row r="22" spans="1:8" s="5" customFormat="1" ht="22.5">
      <c r="A22" s="285">
        <v>6</v>
      </c>
      <c r="B22" s="286">
        <v>15</v>
      </c>
      <c r="C22" s="287" t="s">
        <v>656</v>
      </c>
      <c r="D22" s="287" t="s">
        <v>974</v>
      </c>
      <c r="E22" s="287" t="s">
        <v>1078</v>
      </c>
      <c r="F22" s="287" t="s">
        <v>966</v>
      </c>
      <c r="G22" s="288">
        <v>39.96</v>
      </c>
      <c r="H22" s="342" t="s">
        <v>6</v>
      </c>
    </row>
    <row r="23" spans="1:8" s="5" customFormat="1" ht="22.5">
      <c r="A23" s="285">
        <v>7</v>
      </c>
      <c r="B23" s="286">
        <v>15</v>
      </c>
      <c r="C23" s="287" t="s">
        <v>656</v>
      </c>
      <c r="D23" s="287" t="s">
        <v>1080</v>
      </c>
      <c r="E23" s="287" t="s">
        <v>1081</v>
      </c>
      <c r="F23" s="287" t="s">
        <v>644</v>
      </c>
      <c r="G23" s="288">
        <v>159.84</v>
      </c>
      <c r="H23" s="393" t="s">
        <v>1405</v>
      </c>
    </row>
    <row r="24" spans="1:8" s="5" customFormat="1" ht="22.5">
      <c r="A24" s="292"/>
      <c r="B24" s="293"/>
      <c r="C24" s="294"/>
      <c r="D24" s="294"/>
      <c r="E24" s="294" t="s">
        <v>394</v>
      </c>
      <c r="F24" s="294"/>
      <c r="G24" s="295"/>
      <c r="H24" s="319"/>
    </row>
    <row r="25" spans="1:8" s="5" customFormat="1" ht="11.25">
      <c r="A25" s="289"/>
      <c r="B25" s="290"/>
      <c r="C25" s="272"/>
      <c r="D25" s="272"/>
      <c r="E25" s="272" t="s">
        <v>544</v>
      </c>
      <c r="F25" s="272"/>
      <c r="G25" s="291">
        <v>159.84</v>
      </c>
      <c r="H25" s="323"/>
    </row>
    <row r="26" spans="1:8" s="5" customFormat="1" ht="22.5">
      <c r="A26" s="285">
        <v>8</v>
      </c>
      <c r="B26" s="286">
        <v>15</v>
      </c>
      <c r="C26" s="287" t="s">
        <v>656</v>
      </c>
      <c r="D26" s="287" t="s">
        <v>1083</v>
      </c>
      <c r="E26" s="287" t="s">
        <v>1084</v>
      </c>
      <c r="F26" s="287" t="s">
        <v>644</v>
      </c>
      <c r="G26" s="288">
        <v>159.84</v>
      </c>
      <c r="H26" s="393" t="s">
        <v>1405</v>
      </c>
    </row>
    <row r="27" spans="1:8" s="5" customFormat="1" ht="19.5">
      <c r="A27" s="277"/>
      <c r="B27" s="278"/>
      <c r="C27" s="279"/>
      <c r="D27" s="279"/>
      <c r="E27" s="279" t="s">
        <v>545</v>
      </c>
      <c r="F27" s="279"/>
      <c r="G27" s="280"/>
      <c r="H27" s="301"/>
    </row>
    <row r="28" spans="1:8" s="5" customFormat="1" ht="33.75">
      <c r="A28" s="285">
        <v>9</v>
      </c>
      <c r="B28" s="286">
        <v>15</v>
      </c>
      <c r="C28" s="287" t="s">
        <v>656</v>
      </c>
      <c r="D28" s="287" t="s">
        <v>981</v>
      </c>
      <c r="E28" s="287" t="s">
        <v>1085</v>
      </c>
      <c r="F28" s="287" t="s">
        <v>966</v>
      </c>
      <c r="G28" s="288">
        <v>79.92</v>
      </c>
      <c r="H28" s="393" t="s">
        <v>9</v>
      </c>
    </row>
    <row r="29" spans="1:8" s="5" customFormat="1" ht="22.5">
      <c r="A29" s="285">
        <v>10</v>
      </c>
      <c r="B29" s="286">
        <v>15</v>
      </c>
      <c r="C29" s="287" t="s">
        <v>656</v>
      </c>
      <c r="D29" s="287" t="s">
        <v>983</v>
      </c>
      <c r="E29" s="287" t="s">
        <v>984</v>
      </c>
      <c r="F29" s="287" t="s">
        <v>966</v>
      </c>
      <c r="G29" s="288">
        <v>79.92</v>
      </c>
      <c r="H29" s="393" t="s">
        <v>10</v>
      </c>
    </row>
    <row r="30" spans="1:8" s="5" customFormat="1" ht="11.25">
      <c r="A30" s="285">
        <v>11</v>
      </c>
      <c r="B30" s="286">
        <v>15</v>
      </c>
      <c r="C30" s="287" t="s">
        <v>656</v>
      </c>
      <c r="D30" s="287" t="s">
        <v>986</v>
      </c>
      <c r="E30" s="287" t="s">
        <v>987</v>
      </c>
      <c r="F30" s="287" t="s">
        <v>966</v>
      </c>
      <c r="G30" s="288">
        <v>79.92</v>
      </c>
      <c r="H30" s="393" t="s">
        <v>11</v>
      </c>
    </row>
    <row r="31" spans="1:8" s="5" customFormat="1" ht="56.25">
      <c r="A31" s="285">
        <v>12</v>
      </c>
      <c r="B31" s="286">
        <v>15</v>
      </c>
      <c r="C31" s="287" t="s">
        <v>656</v>
      </c>
      <c r="D31" s="287" t="s">
        <v>988</v>
      </c>
      <c r="E31" s="287" t="s">
        <v>1095</v>
      </c>
      <c r="F31" s="287" t="s">
        <v>966</v>
      </c>
      <c r="G31" s="288">
        <v>55.5</v>
      </c>
      <c r="H31" s="393" t="s">
        <v>352</v>
      </c>
    </row>
    <row r="32" spans="1:8" s="5" customFormat="1" ht="22.5">
      <c r="A32" s="292"/>
      <c r="B32" s="293"/>
      <c r="C32" s="294"/>
      <c r="D32" s="294"/>
      <c r="E32" s="294" t="s">
        <v>394</v>
      </c>
      <c r="F32" s="294"/>
      <c r="G32" s="295"/>
      <c r="H32" s="319"/>
    </row>
    <row r="33" spans="1:8" s="5" customFormat="1" ht="11.25">
      <c r="A33" s="289"/>
      <c r="B33" s="290"/>
      <c r="C33" s="272"/>
      <c r="D33" s="272"/>
      <c r="E33" s="272" t="s">
        <v>1420</v>
      </c>
      <c r="F33" s="272"/>
      <c r="G33" s="291">
        <v>55.5</v>
      </c>
      <c r="H33" s="323"/>
    </row>
    <row r="34" spans="1:8" s="5" customFormat="1" ht="22.5">
      <c r="A34" s="281">
        <v>13</v>
      </c>
      <c r="B34" s="282">
        <v>15</v>
      </c>
      <c r="C34" s="283" t="s">
        <v>990</v>
      </c>
      <c r="D34" s="283" t="s">
        <v>991</v>
      </c>
      <c r="E34" s="283" t="s">
        <v>992</v>
      </c>
      <c r="F34" s="283" t="s">
        <v>993</v>
      </c>
      <c r="G34" s="284">
        <v>77.7</v>
      </c>
      <c r="H34" s="283" t="s">
        <v>12</v>
      </c>
    </row>
    <row r="35" spans="1:8" s="5" customFormat="1" ht="11.25">
      <c r="A35" s="296"/>
      <c r="B35" s="297"/>
      <c r="C35" s="298"/>
      <c r="D35" s="298"/>
      <c r="E35" s="298" t="s">
        <v>546</v>
      </c>
      <c r="F35" s="298"/>
      <c r="G35" s="299">
        <v>77.7</v>
      </c>
      <c r="H35" s="379"/>
    </row>
    <row r="36" spans="1:8" s="5" customFormat="1" ht="52.5">
      <c r="A36" s="285">
        <v>14</v>
      </c>
      <c r="B36" s="286">
        <v>15</v>
      </c>
      <c r="C36" s="287" t="s">
        <v>656</v>
      </c>
      <c r="D36" s="287" t="s">
        <v>994</v>
      </c>
      <c r="E36" s="287" t="s">
        <v>1097</v>
      </c>
      <c r="F36" s="287" t="s">
        <v>966</v>
      </c>
      <c r="G36" s="288">
        <v>17.316</v>
      </c>
      <c r="H36" s="397" t="s">
        <v>1230</v>
      </c>
    </row>
    <row r="37" spans="1:8" s="5" customFormat="1" ht="22.5">
      <c r="A37" s="292"/>
      <c r="B37" s="293"/>
      <c r="C37" s="294"/>
      <c r="D37" s="294"/>
      <c r="E37" s="294" t="s">
        <v>394</v>
      </c>
      <c r="F37" s="294"/>
      <c r="G37" s="295"/>
      <c r="H37" s="319"/>
    </row>
    <row r="38" spans="1:8" s="5" customFormat="1" ht="11.25">
      <c r="A38" s="289"/>
      <c r="B38" s="290"/>
      <c r="C38" s="272"/>
      <c r="D38" s="272"/>
      <c r="E38" s="272" t="s">
        <v>547</v>
      </c>
      <c r="F38" s="272"/>
      <c r="G38" s="291">
        <v>17.316</v>
      </c>
      <c r="H38" s="323"/>
    </row>
    <row r="39" spans="1:8" s="5" customFormat="1" ht="22.5">
      <c r="A39" s="281">
        <v>15</v>
      </c>
      <c r="B39" s="282">
        <v>15</v>
      </c>
      <c r="C39" s="283" t="s">
        <v>998</v>
      </c>
      <c r="D39" s="283" t="s">
        <v>999</v>
      </c>
      <c r="E39" s="283" t="s">
        <v>1000</v>
      </c>
      <c r="F39" s="283" t="s">
        <v>993</v>
      </c>
      <c r="G39" s="284">
        <v>33.16</v>
      </c>
      <c r="H39" s="283" t="s">
        <v>13</v>
      </c>
    </row>
    <row r="40" spans="1:8" s="5" customFormat="1" ht="11.25">
      <c r="A40" s="296"/>
      <c r="B40" s="297"/>
      <c r="C40" s="298"/>
      <c r="D40" s="298"/>
      <c r="E40" s="298" t="s">
        <v>548</v>
      </c>
      <c r="F40" s="298"/>
      <c r="G40" s="299">
        <v>33.16</v>
      </c>
      <c r="H40" s="379"/>
    </row>
    <row r="41" spans="1:8" s="5" customFormat="1" ht="22.5">
      <c r="A41" s="285">
        <v>16</v>
      </c>
      <c r="B41" s="286">
        <v>15</v>
      </c>
      <c r="C41" s="287" t="s">
        <v>1002</v>
      </c>
      <c r="D41" s="287" t="s">
        <v>1003</v>
      </c>
      <c r="E41" s="287" t="s">
        <v>844</v>
      </c>
      <c r="F41" s="287" t="s">
        <v>993</v>
      </c>
      <c r="G41" s="288">
        <v>51.202</v>
      </c>
      <c r="H41" s="394" t="s">
        <v>92</v>
      </c>
    </row>
    <row r="42" spans="1:8" s="5" customFormat="1" ht="23.25" thickBot="1">
      <c r="A42" s="334">
        <v>17</v>
      </c>
      <c r="B42" s="335">
        <v>15</v>
      </c>
      <c r="C42" s="336" t="s">
        <v>656</v>
      </c>
      <c r="D42" s="336" t="s">
        <v>1005</v>
      </c>
      <c r="E42" s="336" t="s">
        <v>1006</v>
      </c>
      <c r="F42" s="336" t="s">
        <v>966</v>
      </c>
      <c r="G42" s="337">
        <v>79.92</v>
      </c>
      <c r="H42" s="417" t="s">
        <v>93</v>
      </c>
    </row>
    <row r="43" spans="1:8" s="5" customFormat="1" ht="12" thickBot="1">
      <c r="A43" s="329"/>
      <c r="B43" s="330"/>
      <c r="C43" s="331"/>
      <c r="D43" s="331" t="s">
        <v>633</v>
      </c>
      <c r="E43" s="331" t="s">
        <v>1018</v>
      </c>
      <c r="F43" s="331"/>
      <c r="G43" s="332"/>
      <c r="H43" s="332"/>
    </row>
    <row r="44" spans="1:8" s="5" customFormat="1" ht="22.5">
      <c r="A44" s="273">
        <v>18</v>
      </c>
      <c r="B44" s="274">
        <v>15</v>
      </c>
      <c r="C44" s="275" t="s">
        <v>1011</v>
      </c>
      <c r="D44" s="275" t="s">
        <v>847</v>
      </c>
      <c r="E44" s="275" t="s">
        <v>848</v>
      </c>
      <c r="F44" s="275" t="s">
        <v>966</v>
      </c>
      <c r="G44" s="276">
        <v>4.44</v>
      </c>
      <c r="H44" s="399" t="s">
        <v>1428</v>
      </c>
    </row>
    <row r="45" spans="1:8" s="5" customFormat="1" ht="22.5">
      <c r="A45" s="292"/>
      <c r="B45" s="293"/>
      <c r="C45" s="294"/>
      <c r="D45" s="294"/>
      <c r="E45" s="294" t="s">
        <v>394</v>
      </c>
      <c r="F45" s="294"/>
      <c r="G45" s="295"/>
      <c r="H45" s="319"/>
    </row>
    <row r="46" spans="1:8" s="5" customFormat="1" ht="11.25">
      <c r="A46" s="289"/>
      <c r="B46" s="290"/>
      <c r="C46" s="272"/>
      <c r="D46" s="272"/>
      <c r="E46" s="272" t="s">
        <v>549</v>
      </c>
      <c r="F46" s="272"/>
      <c r="G46" s="291">
        <v>4.44</v>
      </c>
      <c r="H46" s="323"/>
    </row>
    <row r="47" spans="1:8" s="5" customFormat="1" ht="22.5">
      <c r="A47" s="285">
        <v>19</v>
      </c>
      <c r="B47" s="286">
        <v>15</v>
      </c>
      <c r="C47" s="287" t="s">
        <v>1011</v>
      </c>
      <c r="D47" s="287">
        <v>452312131</v>
      </c>
      <c r="E47" s="287" t="s">
        <v>1438</v>
      </c>
      <c r="F47" s="287" t="s">
        <v>966</v>
      </c>
      <c r="G47" s="288">
        <v>2.664</v>
      </c>
      <c r="H47" s="287" t="s">
        <v>16</v>
      </c>
    </row>
    <row r="48" spans="1:8" s="5" customFormat="1" ht="22.5">
      <c r="A48" s="292"/>
      <c r="B48" s="293"/>
      <c r="C48" s="294"/>
      <c r="D48" s="294"/>
      <c r="E48" s="294" t="s">
        <v>394</v>
      </c>
      <c r="F48" s="294"/>
      <c r="G48" s="295"/>
      <c r="H48" s="319"/>
    </row>
    <row r="49" spans="1:8" s="5" customFormat="1" ht="12" thickBot="1">
      <c r="A49" s="346"/>
      <c r="B49" s="347"/>
      <c r="C49" s="348"/>
      <c r="D49" s="348"/>
      <c r="E49" s="348" t="s">
        <v>550</v>
      </c>
      <c r="F49" s="348"/>
      <c r="G49" s="349">
        <v>2.664</v>
      </c>
      <c r="H49" s="350"/>
    </row>
    <row r="50" spans="1:8" s="5" customFormat="1" ht="12" thickBot="1">
      <c r="A50" s="329"/>
      <c r="B50" s="330"/>
      <c r="C50" s="331"/>
      <c r="D50" s="331" t="s">
        <v>634</v>
      </c>
      <c r="E50" s="331" t="s">
        <v>712</v>
      </c>
      <c r="F50" s="331"/>
      <c r="G50" s="332"/>
      <c r="H50" s="332"/>
    </row>
    <row r="51" spans="1:8" s="5" customFormat="1" ht="11.25">
      <c r="A51" s="273">
        <v>20</v>
      </c>
      <c r="B51" s="274">
        <v>15</v>
      </c>
      <c r="C51" s="275" t="s">
        <v>641</v>
      </c>
      <c r="D51" s="275" t="s">
        <v>46</v>
      </c>
      <c r="E51" s="275" t="s">
        <v>1522</v>
      </c>
      <c r="F51" s="275" t="s">
        <v>644</v>
      </c>
      <c r="G51" s="276">
        <v>44.4</v>
      </c>
      <c r="H51" s="396" t="s">
        <v>98</v>
      </c>
    </row>
    <row r="52" spans="1:8" s="5" customFormat="1" ht="21">
      <c r="A52" s="340" t="s">
        <v>1527</v>
      </c>
      <c r="B52" s="341">
        <v>15</v>
      </c>
      <c r="C52" s="342"/>
      <c r="D52" s="342">
        <v>564962111</v>
      </c>
      <c r="E52" s="342" t="s">
        <v>1523</v>
      </c>
      <c r="F52" s="342" t="s">
        <v>644</v>
      </c>
      <c r="G52" s="343">
        <v>42.4</v>
      </c>
      <c r="H52" s="430" t="s">
        <v>1524</v>
      </c>
    </row>
    <row r="53" spans="1:8" s="5" customFormat="1" ht="31.5">
      <c r="A53" s="285">
        <v>21</v>
      </c>
      <c r="B53" s="286">
        <v>15</v>
      </c>
      <c r="C53" s="287" t="s">
        <v>641</v>
      </c>
      <c r="D53" s="287" t="s">
        <v>713</v>
      </c>
      <c r="E53" s="287" t="s">
        <v>215</v>
      </c>
      <c r="F53" s="287" t="s">
        <v>644</v>
      </c>
      <c r="G53" s="288">
        <v>2</v>
      </c>
      <c r="H53" s="397" t="s">
        <v>99</v>
      </c>
    </row>
    <row r="54" spans="1:8" s="5" customFormat="1" ht="31.5">
      <c r="A54" s="285">
        <v>22</v>
      </c>
      <c r="B54" s="286">
        <v>15</v>
      </c>
      <c r="C54" s="287" t="s">
        <v>641</v>
      </c>
      <c r="D54" s="287" t="s">
        <v>724</v>
      </c>
      <c r="E54" s="287" t="s">
        <v>216</v>
      </c>
      <c r="F54" s="287" t="s">
        <v>644</v>
      </c>
      <c r="G54" s="288">
        <v>2</v>
      </c>
      <c r="H54" s="397" t="s">
        <v>100</v>
      </c>
    </row>
    <row r="55" spans="1:8" s="5" customFormat="1" ht="22.5">
      <c r="A55" s="285">
        <v>23</v>
      </c>
      <c r="B55" s="286">
        <v>15</v>
      </c>
      <c r="C55" s="287" t="s">
        <v>641</v>
      </c>
      <c r="D55" s="287" t="s">
        <v>849</v>
      </c>
      <c r="E55" s="287" t="s">
        <v>217</v>
      </c>
      <c r="F55" s="287" t="s">
        <v>644</v>
      </c>
      <c r="G55" s="288">
        <v>5</v>
      </c>
      <c r="H55" s="397" t="s">
        <v>101</v>
      </c>
    </row>
    <row r="56" spans="1:8" s="5" customFormat="1" ht="22.5">
      <c r="A56" s="285">
        <v>24</v>
      </c>
      <c r="B56" s="286">
        <v>15</v>
      </c>
      <c r="C56" s="287" t="s">
        <v>641</v>
      </c>
      <c r="D56" s="287" t="s">
        <v>48</v>
      </c>
      <c r="E56" s="287" t="s">
        <v>218</v>
      </c>
      <c r="F56" s="287" t="s">
        <v>644</v>
      </c>
      <c r="G56" s="288">
        <v>2</v>
      </c>
      <c r="H56" s="398" t="s">
        <v>102</v>
      </c>
    </row>
    <row r="57" spans="1:8" s="5" customFormat="1" ht="11.25">
      <c r="A57" s="414" t="s">
        <v>1036</v>
      </c>
      <c r="B57" s="310">
        <v>15</v>
      </c>
      <c r="C57" s="306"/>
      <c r="D57" s="306">
        <v>573211111</v>
      </c>
      <c r="E57" s="306" t="s">
        <v>1026</v>
      </c>
      <c r="F57" s="306" t="s">
        <v>644</v>
      </c>
      <c r="G57" s="288">
        <v>9</v>
      </c>
      <c r="H57" s="398"/>
    </row>
    <row r="58" spans="1:8" s="5" customFormat="1" ht="11.25">
      <c r="A58" s="285"/>
      <c r="B58" s="286"/>
      <c r="C58" s="287"/>
      <c r="D58" s="287"/>
      <c r="E58" s="287" t="s">
        <v>781</v>
      </c>
      <c r="F58" s="287"/>
      <c r="G58" s="288"/>
      <c r="H58" s="398"/>
    </row>
    <row r="59" spans="1:8" s="5" customFormat="1" ht="11.25">
      <c r="A59" s="414" t="s">
        <v>1037</v>
      </c>
      <c r="B59" s="290">
        <v>15</v>
      </c>
      <c r="C59" s="272"/>
      <c r="D59" s="272">
        <v>573191111</v>
      </c>
      <c r="E59" s="272" t="s">
        <v>1023</v>
      </c>
      <c r="F59" s="272" t="s">
        <v>644</v>
      </c>
      <c r="G59" s="288">
        <v>2</v>
      </c>
      <c r="H59" s="398"/>
    </row>
    <row r="60" spans="1:8" s="5" customFormat="1" ht="11.25">
      <c r="A60" s="345">
        <v>25</v>
      </c>
      <c r="B60" s="341">
        <v>15</v>
      </c>
      <c r="C60" s="342" t="s">
        <v>641</v>
      </c>
      <c r="D60" s="342"/>
      <c r="E60" s="342" t="s">
        <v>908</v>
      </c>
      <c r="F60" s="342"/>
      <c r="G60" s="288"/>
      <c r="H60" s="287"/>
    </row>
    <row r="61" spans="1:8" s="5" customFormat="1" ht="12" thickBot="1">
      <c r="A61" s="329"/>
      <c r="B61" s="330"/>
      <c r="C61" s="331"/>
      <c r="D61" s="331" t="s">
        <v>636</v>
      </c>
      <c r="E61" s="331" t="s">
        <v>732</v>
      </c>
      <c r="F61" s="331"/>
      <c r="G61" s="332"/>
      <c r="H61" s="332"/>
    </row>
    <row r="62" spans="1:8" s="5" customFormat="1" ht="33.75">
      <c r="A62" s="273">
        <v>26</v>
      </c>
      <c r="B62" s="274">
        <v>15</v>
      </c>
      <c r="C62" s="275" t="s">
        <v>1011</v>
      </c>
      <c r="D62" s="275" t="s">
        <v>857</v>
      </c>
      <c r="E62" s="275" t="s">
        <v>858</v>
      </c>
      <c r="F62" s="275" t="s">
        <v>1017</v>
      </c>
      <c r="G62" s="276">
        <v>1</v>
      </c>
      <c r="H62" s="314" t="s">
        <v>906</v>
      </c>
    </row>
    <row r="63" spans="1:8" s="5" customFormat="1" ht="10.5">
      <c r="A63" s="277"/>
      <c r="B63" s="278"/>
      <c r="C63" s="279"/>
      <c r="D63" s="279"/>
      <c r="E63" s="279" t="s">
        <v>551</v>
      </c>
      <c r="F63" s="279"/>
      <c r="G63" s="280"/>
      <c r="H63" s="301"/>
    </row>
    <row r="64" spans="1:8" s="5" customFormat="1" ht="22.5">
      <c r="A64" s="285">
        <v>27</v>
      </c>
      <c r="B64" s="286">
        <v>15</v>
      </c>
      <c r="C64" s="287" t="s">
        <v>1011</v>
      </c>
      <c r="D64" s="287" t="s">
        <v>552</v>
      </c>
      <c r="E64" s="287" t="s">
        <v>553</v>
      </c>
      <c r="F64" s="287" t="s">
        <v>961</v>
      </c>
      <c r="G64" s="288">
        <v>44.4</v>
      </c>
      <c r="H64" s="393" t="s">
        <v>662</v>
      </c>
    </row>
    <row r="65" spans="1:8" s="5" customFormat="1" ht="10.5">
      <c r="A65" s="277"/>
      <c r="B65" s="278"/>
      <c r="C65" s="279"/>
      <c r="D65" s="279"/>
      <c r="E65" s="279" t="s">
        <v>551</v>
      </c>
      <c r="F65" s="279"/>
      <c r="G65" s="280"/>
      <c r="H65" s="301"/>
    </row>
    <row r="66" spans="1:8" s="5" customFormat="1" ht="22.5">
      <c r="A66" s="281">
        <v>28</v>
      </c>
      <c r="B66" s="282">
        <v>15</v>
      </c>
      <c r="C66" s="283" t="s">
        <v>735</v>
      </c>
      <c r="D66" s="283" t="s">
        <v>554</v>
      </c>
      <c r="E66" s="283" t="s">
        <v>555</v>
      </c>
      <c r="F66" s="283" t="s">
        <v>961</v>
      </c>
      <c r="G66" s="284">
        <v>45.066</v>
      </c>
      <c r="H66" s="283" t="s">
        <v>663</v>
      </c>
    </row>
    <row r="67" spans="1:8" s="5" customFormat="1" ht="11.25">
      <c r="A67" s="296"/>
      <c r="B67" s="297"/>
      <c r="C67" s="298"/>
      <c r="D67" s="298"/>
      <c r="E67" s="298" t="s">
        <v>556</v>
      </c>
      <c r="F67" s="298"/>
      <c r="G67" s="299">
        <v>45.066</v>
      </c>
      <c r="H67" s="379"/>
    </row>
    <row r="68" spans="1:8" s="5" customFormat="1" ht="22.5">
      <c r="A68" s="285">
        <v>29</v>
      </c>
      <c r="B68" s="286">
        <v>15</v>
      </c>
      <c r="C68" s="287" t="s">
        <v>1002</v>
      </c>
      <c r="D68" s="287" t="s">
        <v>870</v>
      </c>
      <c r="E68" s="287" t="s">
        <v>871</v>
      </c>
      <c r="F68" s="287" t="s">
        <v>1017</v>
      </c>
      <c r="G68" s="288">
        <v>1</v>
      </c>
      <c r="H68" s="393" t="s">
        <v>615</v>
      </c>
    </row>
    <row r="69" spans="1:8" s="5" customFormat="1" ht="10.5">
      <c r="A69" s="277"/>
      <c r="B69" s="278"/>
      <c r="C69" s="279"/>
      <c r="D69" s="279"/>
      <c r="E69" s="279" t="s">
        <v>551</v>
      </c>
      <c r="F69" s="279"/>
      <c r="G69" s="280"/>
      <c r="H69" s="301"/>
    </row>
    <row r="70" spans="1:8" s="5" customFormat="1" ht="22.5">
      <c r="A70" s="285">
        <v>30</v>
      </c>
      <c r="B70" s="286">
        <v>15</v>
      </c>
      <c r="C70" s="287" t="s">
        <v>1002</v>
      </c>
      <c r="D70" s="287" t="s">
        <v>872</v>
      </c>
      <c r="E70" s="287" t="s">
        <v>873</v>
      </c>
      <c r="F70" s="287" t="s">
        <v>1017</v>
      </c>
      <c r="G70" s="288">
        <v>1</v>
      </c>
      <c r="H70" s="393" t="s">
        <v>611</v>
      </c>
    </row>
    <row r="71" spans="1:8" s="5" customFormat="1" ht="19.5">
      <c r="A71" s="277"/>
      <c r="B71" s="278"/>
      <c r="C71" s="279"/>
      <c r="D71" s="279"/>
      <c r="E71" s="279" t="s">
        <v>557</v>
      </c>
      <c r="F71" s="279"/>
      <c r="G71" s="280"/>
      <c r="H71" s="301"/>
    </row>
    <row r="72" spans="1:8" s="5" customFormat="1" ht="22.5">
      <c r="A72" s="285">
        <v>31</v>
      </c>
      <c r="B72" s="286">
        <v>15</v>
      </c>
      <c r="C72" s="287" t="s">
        <v>1002</v>
      </c>
      <c r="D72" s="287" t="s">
        <v>1149</v>
      </c>
      <c r="E72" s="287" t="s">
        <v>1150</v>
      </c>
      <c r="F72" s="287" t="s">
        <v>961</v>
      </c>
      <c r="G72" s="288">
        <v>44.4</v>
      </c>
      <c r="H72" s="401" t="s">
        <v>195</v>
      </c>
    </row>
    <row r="73" spans="1:8" s="5" customFormat="1" ht="11.25" thickBot="1">
      <c r="A73" s="315"/>
      <c r="B73" s="316"/>
      <c r="C73" s="317"/>
      <c r="D73" s="317"/>
      <c r="E73" s="317" t="s">
        <v>551</v>
      </c>
      <c r="F73" s="317"/>
      <c r="G73" s="318"/>
      <c r="H73" s="368"/>
    </row>
    <row r="74" spans="1:8" s="5" customFormat="1" ht="12" thickBot="1">
      <c r="A74" s="329"/>
      <c r="B74" s="330"/>
      <c r="C74" s="331"/>
      <c r="D74" s="331" t="s">
        <v>637</v>
      </c>
      <c r="E74" s="331" t="s">
        <v>763</v>
      </c>
      <c r="F74" s="331"/>
      <c r="G74" s="332"/>
      <c r="H74" s="332"/>
    </row>
    <row r="75" spans="1:8" s="5" customFormat="1" ht="11.25">
      <c r="A75" s="273">
        <v>32</v>
      </c>
      <c r="B75" s="274">
        <v>15</v>
      </c>
      <c r="C75" s="275" t="s">
        <v>641</v>
      </c>
      <c r="D75" s="275"/>
      <c r="E75" s="275" t="s">
        <v>908</v>
      </c>
      <c r="F75" s="275"/>
      <c r="G75" s="276"/>
      <c r="H75" s="399" t="s">
        <v>196</v>
      </c>
    </row>
    <row r="76" spans="1:8" s="5" customFormat="1" ht="22.5">
      <c r="A76" s="285">
        <v>33</v>
      </c>
      <c r="B76" s="286">
        <v>15</v>
      </c>
      <c r="C76" s="287" t="s">
        <v>641</v>
      </c>
      <c r="D76" s="287" t="s">
        <v>766</v>
      </c>
      <c r="E76" s="287" t="s">
        <v>1525</v>
      </c>
      <c r="F76" s="287" t="s">
        <v>993</v>
      </c>
      <c r="G76" s="288">
        <v>51.202</v>
      </c>
      <c r="H76" s="393" t="s">
        <v>197</v>
      </c>
    </row>
    <row r="77" spans="1:8" s="5" customFormat="1" ht="10.5">
      <c r="A77" s="277"/>
      <c r="B77" s="278"/>
      <c r="C77" s="279"/>
      <c r="D77" s="279"/>
      <c r="E77" s="279"/>
      <c r="F77" s="279"/>
      <c r="G77" s="280"/>
      <c r="H77" s="301"/>
    </row>
    <row r="78" spans="1:8" s="5" customFormat="1" ht="11.25">
      <c r="A78" s="285">
        <v>34</v>
      </c>
      <c r="B78" s="286">
        <v>15</v>
      </c>
      <c r="C78" s="287" t="s">
        <v>641</v>
      </c>
      <c r="D78" s="287" t="s">
        <v>768</v>
      </c>
      <c r="E78" s="287" t="s">
        <v>1526</v>
      </c>
      <c r="F78" s="287" t="s">
        <v>993</v>
      </c>
      <c r="G78" s="288">
        <v>460.818</v>
      </c>
      <c r="H78" s="393" t="s">
        <v>114</v>
      </c>
    </row>
    <row r="79" spans="1:8" s="5" customFormat="1" ht="10.5">
      <c r="A79" s="277"/>
      <c r="B79" s="278"/>
      <c r="C79" s="279"/>
      <c r="D79" s="279"/>
      <c r="E79" s="279"/>
      <c r="F79" s="279"/>
      <c r="G79" s="280"/>
      <c r="H79" s="301"/>
    </row>
    <row r="80" spans="1:8" s="5" customFormat="1" ht="12" thickBot="1">
      <c r="A80" s="334">
        <v>35</v>
      </c>
      <c r="B80" s="335">
        <v>15</v>
      </c>
      <c r="C80" s="336" t="s">
        <v>641</v>
      </c>
      <c r="D80" s="336" t="s">
        <v>1159</v>
      </c>
      <c r="E80" s="336" t="s">
        <v>614</v>
      </c>
      <c r="F80" s="336" t="s">
        <v>993</v>
      </c>
      <c r="G80" s="337">
        <v>51.202</v>
      </c>
      <c r="H80" s="403" t="s">
        <v>614</v>
      </c>
    </row>
    <row r="81" spans="1:8" s="5" customFormat="1" ht="12" thickBot="1">
      <c r="A81" s="329"/>
      <c r="B81" s="330"/>
      <c r="C81" s="331"/>
      <c r="D81" s="331" t="s">
        <v>770</v>
      </c>
      <c r="E81" s="331" t="s">
        <v>771</v>
      </c>
      <c r="F81" s="331"/>
      <c r="G81" s="332"/>
      <c r="H81" s="332"/>
    </row>
    <row r="82" spans="1:8" s="5" customFormat="1" ht="22.5">
      <c r="A82" s="273">
        <v>36</v>
      </c>
      <c r="B82" s="274">
        <v>15</v>
      </c>
      <c r="C82" s="275" t="s">
        <v>1002</v>
      </c>
      <c r="D82" s="275" t="s">
        <v>772</v>
      </c>
      <c r="E82" s="275" t="s">
        <v>875</v>
      </c>
      <c r="F82" s="275" t="s">
        <v>993</v>
      </c>
      <c r="G82" s="276">
        <v>112.727</v>
      </c>
      <c r="H82" s="399" t="s">
        <v>198</v>
      </c>
    </row>
    <row r="83" spans="1:8" s="5" customFormat="1" ht="11.25" thickBot="1">
      <c r="A83" s="315"/>
      <c r="B83" s="316"/>
      <c r="C83" s="317"/>
      <c r="D83" s="317"/>
      <c r="E83" s="317" t="s">
        <v>985</v>
      </c>
      <c r="F83" s="317"/>
      <c r="G83" s="318"/>
      <c r="H83" s="368"/>
    </row>
    <row r="84" spans="1:8" s="5" customFormat="1" ht="11.25">
      <c r="A84" s="329"/>
      <c r="B84" s="330"/>
      <c r="C84" s="331"/>
      <c r="D84" s="331" t="s">
        <v>876</v>
      </c>
      <c r="E84" s="331" t="s">
        <v>877</v>
      </c>
      <c r="F84" s="331"/>
      <c r="G84" s="332"/>
      <c r="H84" s="332"/>
    </row>
    <row r="85" spans="1:8" s="5" customFormat="1" ht="12" thickBot="1">
      <c r="A85" s="329"/>
      <c r="B85" s="330"/>
      <c r="C85" s="331"/>
      <c r="D85" s="331" t="s">
        <v>878</v>
      </c>
      <c r="E85" s="331" t="s">
        <v>879</v>
      </c>
      <c r="F85" s="331"/>
      <c r="G85" s="332"/>
      <c r="H85" s="332"/>
    </row>
    <row r="86" spans="1:8" s="5" customFormat="1" ht="22.5">
      <c r="A86" s="273">
        <v>37</v>
      </c>
      <c r="B86" s="274">
        <v>15</v>
      </c>
      <c r="C86" s="275" t="s">
        <v>880</v>
      </c>
      <c r="D86" s="275" t="s">
        <v>1161</v>
      </c>
      <c r="E86" s="275" t="s">
        <v>1162</v>
      </c>
      <c r="F86" s="275" t="s">
        <v>1009</v>
      </c>
      <c r="G86" s="276">
        <v>1</v>
      </c>
      <c r="H86" s="399" t="s">
        <v>1401</v>
      </c>
    </row>
    <row r="87" spans="1:8" s="5" customFormat="1" ht="10.5">
      <c r="A87" s="277"/>
      <c r="B87" s="278"/>
      <c r="C87" s="279"/>
      <c r="D87" s="279"/>
      <c r="E87" s="279" t="s">
        <v>558</v>
      </c>
      <c r="F87" s="279"/>
      <c r="G87" s="280"/>
      <c r="H87" s="301"/>
    </row>
    <row r="88" spans="1:8" s="5" customFormat="1" ht="22.5">
      <c r="A88" s="285">
        <v>38</v>
      </c>
      <c r="B88" s="286">
        <v>15</v>
      </c>
      <c r="C88" s="287" t="s">
        <v>880</v>
      </c>
      <c r="D88" s="287" t="s">
        <v>1163</v>
      </c>
      <c r="E88" s="287" t="s">
        <v>1164</v>
      </c>
      <c r="F88" s="287" t="s">
        <v>961</v>
      </c>
      <c r="G88" s="288">
        <v>44.4</v>
      </c>
      <c r="H88" s="393" t="s">
        <v>1400</v>
      </c>
    </row>
    <row r="89" spans="1:8" s="5" customFormat="1" ht="11.25" thickBot="1">
      <c r="A89" s="315"/>
      <c r="B89" s="316"/>
      <c r="C89" s="317"/>
      <c r="D89" s="317"/>
      <c r="E89" s="317" t="s">
        <v>558</v>
      </c>
      <c r="F89" s="317"/>
      <c r="G89" s="318"/>
      <c r="H89" s="368"/>
    </row>
    <row r="90" spans="1:8" s="5" customFormat="1" ht="11.25">
      <c r="A90" s="369"/>
      <c r="B90" s="370"/>
      <c r="C90" s="371"/>
      <c r="D90" s="371"/>
      <c r="E90" s="371" t="s">
        <v>885</v>
      </c>
      <c r="F90" s="371"/>
      <c r="G90" s="372"/>
      <c r="H90" s="372"/>
    </row>
    <row r="91" spans="1:8" ht="10.5">
      <c r="A91" s="373"/>
      <c r="B91" s="391"/>
      <c r="C91" s="374"/>
      <c r="D91" s="374"/>
      <c r="E91" s="374"/>
      <c r="F91" s="374"/>
      <c r="G91" s="375"/>
      <c r="H91" s="375"/>
    </row>
    <row r="92" spans="1:8" ht="10.5">
      <c r="A92" s="373"/>
      <c r="B92" s="391"/>
      <c r="C92" s="374"/>
      <c r="D92" s="374"/>
      <c r="E92" s="374"/>
      <c r="F92" s="374"/>
      <c r="G92" s="375"/>
      <c r="H92" s="375"/>
    </row>
    <row r="93" spans="1:8" ht="10.5">
      <c r="A93" s="373"/>
      <c r="B93" s="391"/>
      <c r="C93" s="374"/>
      <c r="D93" s="374"/>
      <c r="E93" s="374"/>
      <c r="F93" s="374"/>
      <c r="G93" s="375"/>
      <c r="H93" s="375"/>
    </row>
    <row r="94" spans="1:8" ht="10.5">
      <c r="A94" s="373"/>
      <c r="B94" s="391"/>
      <c r="C94" s="374"/>
      <c r="D94" s="374"/>
      <c r="E94" s="374"/>
      <c r="F94" s="374"/>
      <c r="G94" s="375"/>
      <c r="H94" s="375"/>
    </row>
    <row r="95" spans="1:8" ht="10.5">
      <c r="A95" s="373"/>
      <c r="B95" s="391"/>
      <c r="C95" s="374"/>
      <c r="D95" s="374"/>
      <c r="E95" s="374"/>
      <c r="F95" s="374"/>
      <c r="G95" s="375"/>
      <c r="H95" s="375"/>
    </row>
    <row r="96" spans="1:8" ht="10.5">
      <c r="A96" s="373"/>
      <c r="B96" s="391"/>
      <c r="C96" s="374"/>
      <c r="D96" s="374"/>
      <c r="E96" s="374"/>
      <c r="F96" s="374"/>
      <c r="G96" s="375"/>
      <c r="H96" s="375"/>
    </row>
    <row r="97" spans="1:8" ht="10.5">
      <c r="A97" s="373"/>
      <c r="B97" s="391"/>
      <c r="C97" s="374"/>
      <c r="D97" s="374"/>
      <c r="E97" s="374"/>
      <c r="F97" s="374"/>
      <c r="G97" s="375"/>
      <c r="H97" s="375"/>
    </row>
    <row r="98" spans="1:8" ht="10.5">
      <c r="A98" s="373"/>
      <c r="B98" s="391"/>
      <c r="C98" s="374"/>
      <c r="D98" s="374"/>
      <c r="E98" s="374"/>
      <c r="F98" s="374"/>
      <c r="G98" s="375"/>
      <c r="H98" s="375"/>
    </row>
    <row r="99" spans="1:8" ht="10.5">
      <c r="A99" s="373"/>
      <c r="B99" s="391"/>
      <c r="C99" s="374"/>
      <c r="D99" s="374"/>
      <c r="E99" s="374"/>
      <c r="F99" s="374"/>
      <c r="G99" s="375"/>
      <c r="H99" s="375"/>
    </row>
    <row r="100" spans="1:8" ht="10.5">
      <c r="A100" s="373"/>
      <c r="B100" s="391"/>
      <c r="C100" s="374"/>
      <c r="D100" s="374"/>
      <c r="E100" s="374"/>
      <c r="F100" s="374"/>
      <c r="G100" s="375"/>
      <c r="H100" s="375"/>
    </row>
    <row r="101" spans="1:8" ht="10.5">
      <c r="A101" s="373"/>
      <c r="B101" s="391"/>
      <c r="C101" s="374"/>
      <c r="D101" s="374"/>
      <c r="E101" s="374"/>
      <c r="F101" s="374"/>
      <c r="G101" s="375"/>
      <c r="H101" s="375"/>
    </row>
    <row r="102" spans="1:8" ht="10.5">
      <c r="A102" s="373"/>
      <c r="B102" s="391"/>
      <c r="C102" s="374"/>
      <c r="D102" s="374"/>
      <c r="E102" s="374"/>
      <c r="F102" s="374"/>
      <c r="G102" s="375"/>
      <c r="H102" s="375"/>
    </row>
    <row r="103" spans="1:8" ht="10.5">
      <c r="A103" s="373"/>
      <c r="B103" s="391"/>
      <c r="C103" s="374"/>
      <c r="D103" s="374"/>
      <c r="E103" s="374"/>
      <c r="F103" s="374"/>
      <c r="G103" s="375"/>
      <c r="H103" s="375"/>
    </row>
    <row r="104" spans="1:8" ht="10.5">
      <c r="A104" s="373"/>
      <c r="B104" s="391"/>
      <c r="C104" s="374"/>
      <c r="D104" s="374"/>
      <c r="E104" s="374"/>
      <c r="F104" s="374"/>
      <c r="G104" s="375"/>
      <c r="H104" s="375"/>
    </row>
    <row r="105" spans="1:8" ht="10.5">
      <c r="A105" s="373"/>
      <c r="B105" s="391"/>
      <c r="C105" s="374"/>
      <c r="D105" s="374"/>
      <c r="E105" s="374"/>
      <c r="F105" s="374"/>
      <c r="G105" s="375"/>
      <c r="H105" s="375"/>
    </row>
    <row r="106" spans="1:8" ht="10.5">
      <c r="A106" s="373"/>
      <c r="B106" s="391"/>
      <c r="C106" s="374"/>
      <c r="D106" s="374"/>
      <c r="E106" s="374"/>
      <c r="F106" s="374"/>
      <c r="G106" s="375"/>
      <c r="H106" s="375"/>
    </row>
    <row r="107" spans="1:8" ht="10.5">
      <c r="A107" s="373"/>
      <c r="B107" s="391"/>
      <c r="C107" s="374"/>
      <c r="D107" s="374"/>
      <c r="E107" s="374"/>
      <c r="F107" s="374"/>
      <c r="G107" s="375"/>
      <c r="H107" s="375"/>
    </row>
    <row r="108" spans="1:8" ht="10.5">
      <c r="A108" s="373"/>
      <c r="B108" s="391"/>
      <c r="C108" s="374"/>
      <c r="D108" s="374"/>
      <c r="E108" s="374"/>
      <c r="F108" s="374"/>
      <c r="G108" s="375"/>
      <c r="H108" s="375"/>
    </row>
    <row r="109" spans="1:8" ht="10.5">
      <c r="A109" s="373"/>
      <c r="B109" s="391"/>
      <c r="C109" s="374"/>
      <c r="D109" s="374"/>
      <c r="E109" s="374"/>
      <c r="F109" s="374"/>
      <c r="G109" s="375"/>
      <c r="H109" s="375"/>
    </row>
    <row r="110" spans="1:8" ht="10.5">
      <c r="A110" s="373"/>
      <c r="B110" s="391"/>
      <c r="C110" s="374"/>
      <c r="D110" s="374"/>
      <c r="E110" s="374"/>
      <c r="F110" s="374"/>
      <c r="G110" s="375"/>
      <c r="H110" s="375"/>
    </row>
    <row r="111" spans="1:8" ht="10.5">
      <c r="A111" s="373"/>
      <c r="B111" s="391"/>
      <c r="C111" s="374"/>
      <c r="D111" s="374"/>
      <c r="E111" s="374"/>
      <c r="F111" s="374"/>
      <c r="G111" s="375"/>
      <c r="H111" s="375"/>
    </row>
    <row r="112" ht="10.5">
      <c r="B112" s="38"/>
    </row>
    <row r="113" ht="10.5">
      <c r="B113" s="38"/>
    </row>
    <row r="114" ht="10.5">
      <c r="B114" s="38"/>
    </row>
    <row r="115" ht="10.5">
      <c r="B115" s="38"/>
    </row>
    <row r="116" ht="10.5">
      <c r="B116" s="38"/>
    </row>
    <row r="117" ht="10.5">
      <c r="B117" s="38"/>
    </row>
    <row r="118" ht="10.5">
      <c r="B118" s="38"/>
    </row>
    <row r="119" ht="10.5">
      <c r="B119" s="38"/>
    </row>
    <row r="120" ht="10.5">
      <c r="B120" s="38"/>
    </row>
    <row r="121" ht="10.5">
      <c r="B121" s="38"/>
    </row>
    <row r="122" ht="10.5">
      <c r="B122" s="38"/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landscape" scale="88" r:id="rId1"/>
  <headerFooter alignWithMargins="0">
    <oddFooter>&amp;CStrana &amp;P&amp;RHPO 3-7-675 r.1</oddFooter>
  </headerFooter>
  <rowBreaks count="1" manualBreakCount="1">
    <brk id="83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H164"/>
  <sheetViews>
    <sheetView showGridLines="0" view="pageBreakPreview" zoomScaleSheetLayoutView="100" zoomScalePageLayoutView="0" workbookViewId="0" topLeftCell="A1">
      <pane ySplit="11" topLeftCell="BM12" activePane="bottomLeft" state="frozen"/>
      <selection pane="topLeft" activeCell="D19" sqref="D19"/>
      <selection pane="bottomLeft" activeCell="D19" sqref="D19"/>
    </sheetView>
  </sheetViews>
  <sheetFormatPr defaultColWidth="10.5" defaultRowHeight="10.5"/>
  <cols>
    <col min="1" max="2" width="7.5" style="2" customWidth="1"/>
    <col min="3" max="3" width="7.66015625" style="3" hidden="1" customWidth="1"/>
    <col min="4" max="4" width="11.33203125" style="3" customWidth="1"/>
    <col min="5" max="5" width="57.66015625" style="3" customWidth="1"/>
    <col min="6" max="6" width="5.33203125" style="3" customWidth="1"/>
    <col min="7" max="7" width="9.83203125" style="4" customWidth="1"/>
    <col min="8" max="8" width="81" style="4" customWidth="1"/>
    <col min="9" max="16384" width="10.5" style="1" customWidth="1"/>
  </cols>
  <sheetData>
    <row r="1" spans="1:8" s="5" customFormat="1" ht="18">
      <c r="A1" s="6" t="s">
        <v>1190</v>
      </c>
      <c r="B1" s="6"/>
      <c r="C1" s="7"/>
      <c r="D1" s="7"/>
      <c r="E1" s="7"/>
      <c r="F1" s="7"/>
      <c r="G1" s="7"/>
      <c r="H1" s="7"/>
    </row>
    <row r="2" spans="1:8" s="5" customFormat="1" ht="11.25">
      <c r="A2" s="8" t="s">
        <v>1185</v>
      </c>
      <c r="B2" s="8"/>
      <c r="C2" s="9"/>
      <c r="D2" s="9"/>
      <c r="E2" s="9"/>
      <c r="F2" s="9"/>
      <c r="G2" s="9"/>
      <c r="H2" s="9"/>
    </row>
    <row r="3" spans="1:8" s="5" customFormat="1" ht="11.25">
      <c r="A3" s="8" t="s">
        <v>321</v>
      </c>
      <c r="B3" s="8"/>
      <c r="C3" s="9"/>
      <c r="D3" s="9"/>
      <c r="E3" s="9"/>
      <c r="F3" s="9"/>
      <c r="G3" s="9"/>
      <c r="H3" s="9"/>
    </row>
    <row r="4" spans="1:8" s="5" customFormat="1" ht="11.25">
      <c r="A4" s="8" t="s">
        <v>1179</v>
      </c>
      <c r="B4" s="8"/>
      <c r="C4" s="9"/>
      <c r="D4" s="8" t="s">
        <v>559</v>
      </c>
      <c r="E4" s="9"/>
      <c r="F4" s="9"/>
      <c r="G4" s="9"/>
      <c r="H4" s="9"/>
    </row>
    <row r="5" spans="1:8" s="5" customFormat="1" ht="11.25">
      <c r="A5" s="9" t="s">
        <v>345</v>
      </c>
      <c r="B5" s="9"/>
      <c r="C5" s="7"/>
      <c r="D5" s="7"/>
      <c r="E5" s="7"/>
      <c r="F5" s="9"/>
      <c r="G5" s="7"/>
      <c r="H5" s="7"/>
    </row>
    <row r="6" spans="1:8" s="5" customFormat="1" ht="11.25">
      <c r="A6" s="9" t="s">
        <v>347</v>
      </c>
      <c r="B6" s="9"/>
      <c r="C6" s="7"/>
      <c r="D6" s="7"/>
      <c r="E6" s="7"/>
      <c r="F6" s="9"/>
      <c r="G6" s="7"/>
      <c r="H6" s="7"/>
    </row>
    <row r="7" spans="1:8" s="5" customFormat="1" ht="11.25">
      <c r="A7" s="9" t="s">
        <v>1186</v>
      </c>
      <c r="B7" s="9"/>
      <c r="C7" s="7"/>
      <c r="D7" s="7" t="s">
        <v>1187</v>
      </c>
      <c r="E7" s="7"/>
      <c r="F7" s="9"/>
      <c r="G7" s="7"/>
      <c r="H7" s="7"/>
    </row>
    <row r="8" spans="1:8" s="5" customFormat="1" ht="11.25" thickBot="1">
      <c r="A8" s="7"/>
      <c r="B8" s="7"/>
      <c r="C8" s="7"/>
      <c r="D8" s="7"/>
      <c r="E8" s="7"/>
      <c r="F8" s="7"/>
      <c r="G8" s="7"/>
      <c r="H8" s="7"/>
    </row>
    <row r="9" spans="1:8" s="5" customFormat="1" ht="23.25" thickBot="1">
      <c r="A9" s="10" t="s">
        <v>348</v>
      </c>
      <c r="B9" s="25" t="s">
        <v>1188</v>
      </c>
      <c r="C9" s="10" t="s">
        <v>349</v>
      </c>
      <c r="D9" s="10" t="s">
        <v>627</v>
      </c>
      <c r="E9" s="25" t="s">
        <v>1189</v>
      </c>
      <c r="F9" s="10" t="s">
        <v>628</v>
      </c>
      <c r="G9" s="10" t="s">
        <v>629</v>
      </c>
      <c r="H9" s="25" t="s">
        <v>1191</v>
      </c>
    </row>
    <row r="10" spans="1:8" s="5" customFormat="1" ht="12" thickBot="1">
      <c r="A10" s="10" t="s">
        <v>630</v>
      </c>
      <c r="B10" s="10">
        <v>2</v>
      </c>
      <c r="C10" s="10" t="s">
        <v>631</v>
      </c>
      <c r="D10" s="10" t="s">
        <v>632</v>
      </c>
      <c r="E10" s="10" t="s">
        <v>633</v>
      </c>
      <c r="F10" s="10" t="s">
        <v>634</v>
      </c>
      <c r="G10" s="10" t="s">
        <v>635</v>
      </c>
      <c r="H10" s="10">
        <v>7</v>
      </c>
    </row>
    <row r="11" spans="1:8" s="5" customFormat="1" ht="10.5">
      <c r="A11" s="7"/>
      <c r="B11" s="7"/>
      <c r="C11" s="7"/>
      <c r="D11" s="7"/>
      <c r="E11" s="7"/>
      <c r="F11" s="7"/>
      <c r="G11" s="7"/>
      <c r="H11" s="7"/>
    </row>
    <row r="12" spans="1:8" s="5" customFormat="1" ht="11.25">
      <c r="A12" s="11"/>
      <c r="B12" s="11"/>
      <c r="C12" s="12"/>
      <c r="D12" s="12" t="s">
        <v>638</v>
      </c>
      <c r="E12" s="12" t="s">
        <v>639</v>
      </c>
      <c r="F12" s="12"/>
      <c r="G12" s="13"/>
      <c r="H12" s="13"/>
    </row>
    <row r="13" spans="1:8" s="5" customFormat="1" ht="12" thickBot="1">
      <c r="A13" s="11"/>
      <c r="B13" s="11"/>
      <c r="C13" s="12"/>
      <c r="D13" s="12" t="s">
        <v>630</v>
      </c>
      <c r="E13" s="12" t="s">
        <v>640</v>
      </c>
      <c r="F13" s="12"/>
      <c r="G13" s="13"/>
      <c r="H13" s="13"/>
    </row>
    <row r="14" spans="1:8" s="5" customFormat="1" ht="11.25">
      <c r="A14" s="273">
        <v>1</v>
      </c>
      <c r="B14" s="274">
        <v>16</v>
      </c>
      <c r="C14" s="275" t="s">
        <v>641</v>
      </c>
      <c r="D14" s="275" t="s">
        <v>642</v>
      </c>
      <c r="E14" s="275" t="s">
        <v>643</v>
      </c>
      <c r="F14" s="275" t="s">
        <v>644</v>
      </c>
      <c r="G14" s="276">
        <v>23.65</v>
      </c>
      <c r="H14" s="413"/>
    </row>
    <row r="15" spans="1:8" s="5" customFormat="1" ht="22.5">
      <c r="A15" s="292"/>
      <c r="B15" s="293"/>
      <c r="C15" s="294"/>
      <c r="D15" s="294"/>
      <c r="E15" s="294" t="s">
        <v>560</v>
      </c>
      <c r="F15" s="294"/>
      <c r="G15" s="295"/>
      <c r="H15" s="319"/>
    </row>
    <row r="16" spans="1:8" s="5" customFormat="1" ht="11.25">
      <c r="A16" s="289"/>
      <c r="B16" s="290"/>
      <c r="C16" s="272"/>
      <c r="D16" s="272"/>
      <c r="E16" s="272" t="s">
        <v>561</v>
      </c>
      <c r="F16" s="272"/>
      <c r="G16" s="291">
        <v>23.65</v>
      </c>
      <c r="H16" s="323"/>
    </row>
    <row r="17" spans="1:8" s="5" customFormat="1" ht="33.75">
      <c r="A17" s="285">
        <v>2</v>
      </c>
      <c r="B17" s="286">
        <v>16</v>
      </c>
      <c r="C17" s="287" t="s">
        <v>641</v>
      </c>
      <c r="D17" s="287" t="s">
        <v>647</v>
      </c>
      <c r="E17" s="287" t="s">
        <v>648</v>
      </c>
      <c r="F17" s="287" t="s">
        <v>644</v>
      </c>
      <c r="G17" s="288">
        <v>23.65</v>
      </c>
      <c r="H17" s="392" t="s">
        <v>1195</v>
      </c>
    </row>
    <row r="18" spans="1:8" s="5" customFormat="1" ht="22.5">
      <c r="A18" s="292"/>
      <c r="B18" s="293"/>
      <c r="C18" s="294"/>
      <c r="D18" s="294"/>
      <c r="E18" s="294" t="s">
        <v>560</v>
      </c>
      <c r="F18" s="294"/>
      <c r="G18" s="295"/>
      <c r="H18" s="319"/>
    </row>
    <row r="19" spans="1:8" s="5" customFormat="1" ht="11.25">
      <c r="A19" s="289"/>
      <c r="B19" s="290"/>
      <c r="C19" s="272"/>
      <c r="D19" s="272"/>
      <c r="E19" s="272" t="s">
        <v>561</v>
      </c>
      <c r="F19" s="272"/>
      <c r="G19" s="291">
        <v>23.65</v>
      </c>
      <c r="H19" s="323"/>
    </row>
    <row r="20" spans="1:8" s="5" customFormat="1" ht="33.75">
      <c r="A20" s="285">
        <v>3</v>
      </c>
      <c r="B20" s="286">
        <v>16</v>
      </c>
      <c r="C20" s="287" t="s">
        <v>641</v>
      </c>
      <c r="D20" s="287" t="s">
        <v>649</v>
      </c>
      <c r="E20" s="287" t="s">
        <v>650</v>
      </c>
      <c r="F20" s="287" t="s">
        <v>644</v>
      </c>
      <c r="G20" s="288">
        <v>23.65</v>
      </c>
      <c r="H20" s="392" t="s">
        <v>0</v>
      </c>
    </row>
    <row r="21" spans="1:8" s="5" customFormat="1" ht="22.5">
      <c r="A21" s="292"/>
      <c r="B21" s="293"/>
      <c r="C21" s="294"/>
      <c r="D21" s="294"/>
      <c r="E21" s="294" t="s">
        <v>560</v>
      </c>
      <c r="F21" s="294"/>
      <c r="G21" s="295"/>
      <c r="H21" s="319"/>
    </row>
    <row r="22" spans="1:8" s="5" customFormat="1" ht="11.25">
      <c r="A22" s="289"/>
      <c r="B22" s="290"/>
      <c r="C22" s="272"/>
      <c r="D22" s="272"/>
      <c r="E22" s="272" t="s">
        <v>561</v>
      </c>
      <c r="F22" s="272"/>
      <c r="G22" s="291">
        <v>23.65</v>
      </c>
      <c r="H22" s="323"/>
    </row>
    <row r="23" spans="1:8" s="5" customFormat="1" ht="33.75">
      <c r="A23" s="285">
        <v>4</v>
      </c>
      <c r="B23" s="286">
        <v>16</v>
      </c>
      <c r="C23" s="287" t="s">
        <v>641</v>
      </c>
      <c r="D23" s="287" t="s">
        <v>652</v>
      </c>
      <c r="E23" s="287" t="s">
        <v>653</v>
      </c>
      <c r="F23" s="287" t="s">
        <v>644</v>
      </c>
      <c r="G23" s="288">
        <v>63.98</v>
      </c>
      <c r="H23" s="393" t="s">
        <v>1</v>
      </c>
    </row>
    <row r="24" spans="1:8" s="5" customFormat="1" ht="22.5">
      <c r="A24" s="292"/>
      <c r="B24" s="293"/>
      <c r="C24" s="294"/>
      <c r="D24" s="294"/>
      <c r="E24" s="294" t="s">
        <v>560</v>
      </c>
      <c r="F24" s="294"/>
      <c r="G24" s="295"/>
      <c r="H24" s="319"/>
    </row>
    <row r="25" spans="1:8" s="5" customFormat="1" ht="11.25">
      <c r="A25" s="289"/>
      <c r="B25" s="290"/>
      <c r="C25" s="272"/>
      <c r="D25" s="272"/>
      <c r="E25" s="272" t="s">
        <v>579</v>
      </c>
      <c r="F25" s="272"/>
      <c r="G25" s="291">
        <v>63.98</v>
      </c>
      <c r="H25" s="323"/>
    </row>
    <row r="26" spans="1:8" s="5" customFormat="1" ht="22.5">
      <c r="A26" s="285">
        <v>5</v>
      </c>
      <c r="B26" s="286">
        <v>16</v>
      </c>
      <c r="C26" s="287" t="s">
        <v>656</v>
      </c>
      <c r="D26" s="287" t="s">
        <v>657</v>
      </c>
      <c r="E26" s="287" t="s">
        <v>658</v>
      </c>
      <c r="F26" s="287" t="s">
        <v>659</v>
      </c>
      <c r="G26" s="288">
        <v>48</v>
      </c>
      <c r="H26" s="393" t="s">
        <v>2</v>
      </c>
    </row>
    <row r="27" spans="1:8" s="5" customFormat="1" ht="10.5">
      <c r="A27" s="277"/>
      <c r="B27" s="278"/>
      <c r="C27" s="279"/>
      <c r="D27" s="279"/>
      <c r="E27" s="279" t="s">
        <v>985</v>
      </c>
      <c r="F27" s="279"/>
      <c r="G27" s="280"/>
      <c r="H27" s="301"/>
    </row>
    <row r="28" spans="1:8" s="5" customFormat="1" ht="22.5">
      <c r="A28" s="285">
        <v>6</v>
      </c>
      <c r="B28" s="286">
        <v>16</v>
      </c>
      <c r="C28" s="287" t="s">
        <v>656</v>
      </c>
      <c r="D28" s="287" t="s">
        <v>956</v>
      </c>
      <c r="E28" s="287" t="s">
        <v>957</v>
      </c>
      <c r="F28" s="287" t="s">
        <v>958</v>
      </c>
      <c r="G28" s="288">
        <v>2</v>
      </c>
      <c r="H28" s="393" t="s">
        <v>3</v>
      </c>
    </row>
    <row r="29" spans="1:8" s="5" customFormat="1" ht="45">
      <c r="A29" s="285">
        <v>7</v>
      </c>
      <c r="B29" s="286">
        <v>16</v>
      </c>
      <c r="C29" s="287" t="s">
        <v>656</v>
      </c>
      <c r="D29" s="287" t="s">
        <v>962</v>
      </c>
      <c r="E29" s="287" t="s">
        <v>963</v>
      </c>
      <c r="F29" s="287" t="s">
        <v>961</v>
      </c>
      <c r="G29" s="288">
        <v>1.2</v>
      </c>
      <c r="H29" s="393" t="s">
        <v>207</v>
      </c>
    </row>
    <row r="30" spans="1:8" s="5" customFormat="1" ht="22.5">
      <c r="A30" s="292"/>
      <c r="B30" s="293"/>
      <c r="C30" s="294"/>
      <c r="D30" s="294"/>
      <c r="E30" s="294" t="s">
        <v>560</v>
      </c>
      <c r="F30" s="294"/>
      <c r="G30" s="295"/>
      <c r="H30" s="319"/>
    </row>
    <row r="31" spans="1:8" s="5" customFormat="1" ht="11.25">
      <c r="A31" s="289"/>
      <c r="B31" s="290"/>
      <c r="C31" s="272"/>
      <c r="D31" s="272"/>
      <c r="E31" s="272" t="s">
        <v>1175</v>
      </c>
      <c r="F31" s="272"/>
      <c r="G31" s="291">
        <v>1.2</v>
      </c>
      <c r="H31" s="323"/>
    </row>
    <row r="32" spans="1:8" s="5" customFormat="1" ht="22.5">
      <c r="A32" s="285">
        <v>8</v>
      </c>
      <c r="B32" s="286">
        <v>16</v>
      </c>
      <c r="C32" s="287" t="s">
        <v>656</v>
      </c>
      <c r="D32" s="287" t="s">
        <v>964</v>
      </c>
      <c r="E32" s="287" t="s">
        <v>965</v>
      </c>
      <c r="F32" s="287" t="s">
        <v>966</v>
      </c>
      <c r="G32" s="288">
        <v>2.16</v>
      </c>
      <c r="H32" s="393" t="s">
        <v>5</v>
      </c>
    </row>
    <row r="33" spans="1:8" s="5" customFormat="1" ht="22.5">
      <c r="A33" s="292"/>
      <c r="B33" s="293"/>
      <c r="C33" s="294"/>
      <c r="D33" s="294"/>
      <c r="E33" s="294" t="s">
        <v>560</v>
      </c>
      <c r="F33" s="294"/>
      <c r="G33" s="295"/>
      <c r="H33" s="319"/>
    </row>
    <row r="34" spans="1:8" s="5" customFormat="1" ht="11.25">
      <c r="A34" s="289"/>
      <c r="B34" s="290"/>
      <c r="C34" s="272"/>
      <c r="D34" s="272"/>
      <c r="E34" s="272" t="s">
        <v>580</v>
      </c>
      <c r="F34" s="272"/>
      <c r="G34" s="291">
        <v>2.16</v>
      </c>
      <c r="H34" s="323"/>
    </row>
    <row r="35" spans="1:8" s="5" customFormat="1" ht="67.5">
      <c r="A35" s="285">
        <v>9</v>
      </c>
      <c r="B35" s="286">
        <v>16</v>
      </c>
      <c r="C35" s="287" t="s">
        <v>656</v>
      </c>
      <c r="D35" s="287" t="s">
        <v>972</v>
      </c>
      <c r="E35" s="287" t="s">
        <v>973</v>
      </c>
      <c r="F35" s="287" t="s">
        <v>966</v>
      </c>
      <c r="G35" s="288">
        <v>33.11</v>
      </c>
      <c r="H35" s="360" t="s">
        <v>905</v>
      </c>
    </row>
    <row r="36" spans="1:8" s="5" customFormat="1" ht="22.5">
      <c r="A36" s="292"/>
      <c r="B36" s="293"/>
      <c r="C36" s="294"/>
      <c r="D36" s="294"/>
      <c r="E36" s="294" t="s">
        <v>560</v>
      </c>
      <c r="F36" s="294"/>
      <c r="G36" s="295"/>
      <c r="H36" s="319"/>
    </row>
    <row r="37" spans="1:8" s="5" customFormat="1" ht="11.25">
      <c r="A37" s="289"/>
      <c r="B37" s="290"/>
      <c r="C37" s="272"/>
      <c r="D37" s="272"/>
      <c r="E37" s="272" t="s">
        <v>581</v>
      </c>
      <c r="F37" s="272"/>
      <c r="G37" s="291">
        <v>33.11</v>
      </c>
      <c r="H37" s="323"/>
    </row>
    <row r="38" spans="1:8" s="5" customFormat="1" ht="22.5">
      <c r="A38" s="285">
        <v>10</v>
      </c>
      <c r="B38" s="286">
        <v>16</v>
      </c>
      <c r="C38" s="287" t="s">
        <v>656</v>
      </c>
      <c r="D38" s="287" t="s">
        <v>974</v>
      </c>
      <c r="E38" s="287" t="s">
        <v>1078</v>
      </c>
      <c r="F38" s="287" t="s">
        <v>966</v>
      </c>
      <c r="G38" s="288">
        <v>16.555</v>
      </c>
      <c r="H38" s="342" t="s">
        <v>6</v>
      </c>
    </row>
    <row r="39" spans="1:8" s="5" customFormat="1" ht="22.5">
      <c r="A39" s="285">
        <v>11</v>
      </c>
      <c r="B39" s="286">
        <v>16</v>
      </c>
      <c r="C39" s="287" t="s">
        <v>656</v>
      </c>
      <c r="D39" s="287" t="s">
        <v>1080</v>
      </c>
      <c r="E39" s="287" t="s">
        <v>1081</v>
      </c>
      <c r="F39" s="287" t="s">
        <v>644</v>
      </c>
      <c r="G39" s="288">
        <v>67.71</v>
      </c>
      <c r="H39" s="393" t="s">
        <v>1404</v>
      </c>
    </row>
    <row r="40" spans="1:8" s="5" customFormat="1" ht="22.5">
      <c r="A40" s="292"/>
      <c r="B40" s="293"/>
      <c r="C40" s="294"/>
      <c r="D40" s="294"/>
      <c r="E40" s="294" t="s">
        <v>560</v>
      </c>
      <c r="F40" s="294"/>
      <c r="G40" s="295"/>
      <c r="H40" s="319"/>
    </row>
    <row r="41" spans="1:8" s="5" customFormat="1" ht="11.25">
      <c r="A41" s="289"/>
      <c r="B41" s="290"/>
      <c r="C41" s="272"/>
      <c r="D41" s="272"/>
      <c r="E41" s="272" t="s">
        <v>582</v>
      </c>
      <c r="F41" s="272"/>
      <c r="G41" s="291">
        <v>67.71</v>
      </c>
      <c r="H41" s="323"/>
    </row>
    <row r="42" spans="1:8" s="5" customFormat="1" ht="22.5">
      <c r="A42" s="285">
        <v>12</v>
      </c>
      <c r="B42" s="286">
        <v>16</v>
      </c>
      <c r="C42" s="287" t="s">
        <v>656</v>
      </c>
      <c r="D42" s="287" t="s">
        <v>1083</v>
      </c>
      <c r="E42" s="287" t="s">
        <v>1084</v>
      </c>
      <c r="F42" s="287" t="s">
        <v>644</v>
      </c>
      <c r="G42" s="288">
        <v>67.71</v>
      </c>
      <c r="H42" s="393" t="s">
        <v>1405</v>
      </c>
    </row>
    <row r="43" spans="1:8" s="5" customFormat="1" ht="10.5">
      <c r="A43" s="277"/>
      <c r="B43" s="278"/>
      <c r="C43" s="279"/>
      <c r="D43" s="279"/>
      <c r="E43" s="279" t="s">
        <v>560</v>
      </c>
      <c r="F43" s="279"/>
      <c r="G43" s="280"/>
      <c r="H43" s="301"/>
    </row>
    <row r="44" spans="1:8" s="5" customFormat="1" ht="33.75">
      <c r="A44" s="285">
        <v>13</v>
      </c>
      <c r="B44" s="286">
        <v>16</v>
      </c>
      <c r="C44" s="287" t="s">
        <v>656</v>
      </c>
      <c r="D44" s="287" t="s">
        <v>981</v>
      </c>
      <c r="E44" s="287" t="s">
        <v>1085</v>
      </c>
      <c r="F44" s="287" t="s">
        <v>966</v>
      </c>
      <c r="G44" s="288">
        <v>33.11</v>
      </c>
      <c r="H44" s="393" t="s">
        <v>9</v>
      </c>
    </row>
    <row r="45" spans="1:8" s="5" customFormat="1" ht="22.5">
      <c r="A45" s="285">
        <v>14</v>
      </c>
      <c r="B45" s="286">
        <v>16</v>
      </c>
      <c r="C45" s="287" t="s">
        <v>656</v>
      </c>
      <c r="D45" s="287" t="s">
        <v>983</v>
      </c>
      <c r="E45" s="287" t="s">
        <v>984</v>
      </c>
      <c r="F45" s="287" t="s">
        <v>966</v>
      </c>
      <c r="G45" s="288">
        <v>33.11</v>
      </c>
      <c r="H45" s="393" t="s">
        <v>10</v>
      </c>
    </row>
    <row r="46" spans="1:8" s="5" customFormat="1" ht="22.5">
      <c r="A46" s="292"/>
      <c r="B46" s="293"/>
      <c r="C46" s="294"/>
      <c r="D46" s="294"/>
      <c r="E46" s="294" t="s">
        <v>560</v>
      </c>
      <c r="F46" s="294"/>
      <c r="G46" s="295"/>
      <c r="H46" s="319"/>
    </row>
    <row r="47" spans="1:8" s="5" customFormat="1" ht="11.25">
      <c r="A47" s="289"/>
      <c r="B47" s="290"/>
      <c r="C47" s="272"/>
      <c r="D47" s="272"/>
      <c r="E47" s="272" t="s">
        <v>583</v>
      </c>
      <c r="F47" s="272"/>
      <c r="G47" s="291">
        <v>33.11</v>
      </c>
      <c r="H47" s="323"/>
    </row>
    <row r="48" spans="1:8" s="5" customFormat="1" ht="11.25">
      <c r="A48" s="285">
        <v>15</v>
      </c>
      <c r="B48" s="286">
        <v>16</v>
      </c>
      <c r="C48" s="287" t="s">
        <v>656</v>
      </c>
      <c r="D48" s="287" t="s">
        <v>986</v>
      </c>
      <c r="E48" s="287" t="s">
        <v>987</v>
      </c>
      <c r="F48" s="287" t="s">
        <v>966</v>
      </c>
      <c r="G48" s="288">
        <v>33.11</v>
      </c>
      <c r="H48" s="393" t="s">
        <v>11</v>
      </c>
    </row>
    <row r="49" spans="1:8" s="5" customFormat="1" ht="10.5">
      <c r="A49" s="277"/>
      <c r="B49" s="278"/>
      <c r="C49" s="279"/>
      <c r="D49" s="279"/>
      <c r="E49" s="279" t="s">
        <v>985</v>
      </c>
      <c r="F49" s="279"/>
      <c r="G49" s="280"/>
      <c r="H49" s="301"/>
    </row>
    <row r="50" spans="1:8" s="5" customFormat="1" ht="56.25">
      <c r="A50" s="285">
        <v>16</v>
      </c>
      <c r="B50" s="286">
        <v>16</v>
      </c>
      <c r="C50" s="287" t="s">
        <v>656</v>
      </c>
      <c r="D50" s="287" t="s">
        <v>988</v>
      </c>
      <c r="E50" s="287" t="s">
        <v>1095</v>
      </c>
      <c r="F50" s="287" t="s">
        <v>966</v>
      </c>
      <c r="G50" s="288">
        <v>25.735</v>
      </c>
      <c r="H50" s="393" t="s">
        <v>352</v>
      </c>
    </row>
    <row r="51" spans="1:8" s="5" customFormat="1" ht="22.5">
      <c r="A51" s="292"/>
      <c r="B51" s="293"/>
      <c r="C51" s="294"/>
      <c r="D51" s="294"/>
      <c r="E51" s="294" t="s">
        <v>560</v>
      </c>
      <c r="F51" s="294"/>
      <c r="G51" s="295"/>
      <c r="H51" s="319"/>
    </row>
    <row r="52" spans="1:8" s="5" customFormat="1" ht="11.25">
      <c r="A52" s="289"/>
      <c r="B52" s="290"/>
      <c r="C52" s="272"/>
      <c r="D52" s="272"/>
      <c r="E52" s="272" t="s">
        <v>584</v>
      </c>
      <c r="F52" s="272"/>
      <c r="G52" s="291">
        <v>25.7351</v>
      </c>
      <c r="H52" s="323"/>
    </row>
    <row r="53" spans="1:8" s="5" customFormat="1" ht="22.5">
      <c r="A53" s="281">
        <v>17</v>
      </c>
      <c r="B53" s="282">
        <v>16</v>
      </c>
      <c r="C53" s="283" t="s">
        <v>990</v>
      </c>
      <c r="D53" s="283" t="s">
        <v>991</v>
      </c>
      <c r="E53" s="283" t="s">
        <v>992</v>
      </c>
      <c r="F53" s="283" t="s">
        <v>993</v>
      </c>
      <c r="G53" s="284">
        <v>36.029</v>
      </c>
      <c r="H53" s="283" t="s">
        <v>12</v>
      </c>
    </row>
    <row r="54" spans="1:8" s="5" customFormat="1" ht="11.25">
      <c r="A54" s="296"/>
      <c r="B54" s="297"/>
      <c r="C54" s="298"/>
      <c r="D54" s="298"/>
      <c r="E54" s="298" t="s">
        <v>585</v>
      </c>
      <c r="F54" s="298"/>
      <c r="G54" s="299">
        <v>36.029</v>
      </c>
      <c r="H54" s="379"/>
    </row>
    <row r="55" spans="1:8" s="5" customFormat="1" ht="52.5">
      <c r="A55" s="285">
        <v>18</v>
      </c>
      <c r="B55" s="286">
        <v>16</v>
      </c>
      <c r="C55" s="287" t="s">
        <v>656</v>
      </c>
      <c r="D55" s="287" t="s">
        <v>994</v>
      </c>
      <c r="E55" s="287" t="s">
        <v>1097</v>
      </c>
      <c r="F55" s="287" t="s">
        <v>966</v>
      </c>
      <c r="G55" s="288">
        <v>10.096</v>
      </c>
      <c r="H55" s="397" t="s">
        <v>1230</v>
      </c>
    </row>
    <row r="56" spans="1:8" s="5" customFormat="1" ht="22.5">
      <c r="A56" s="292"/>
      <c r="B56" s="293"/>
      <c r="C56" s="294"/>
      <c r="D56" s="294"/>
      <c r="E56" s="294" t="s">
        <v>560</v>
      </c>
      <c r="F56" s="294"/>
      <c r="G56" s="295"/>
      <c r="H56" s="319"/>
    </row>
    <row r="57" spans="1:8" s="5" customFormat="1" ht="11.25">
      <c r="A57" s="289"/>
      <c r="B57" s="290"/>
      <c r="C57" s="272"/>
      <c r="D57" s="272"/>
      <c r="E57" s="272" t="s">
        <v>586</v>
      </c>
      <c r="F57" s="272"/>
      <c r="G57" s="291">
        <v>10.096</v>
      </c>
      <c r="H57" s="323"/>
    </row>
    <row r="58" spans="1:8" s="5" customFormat="1" ht="22.5">
      <c r="A58" s="281">
        <v>19</v>
      </c>
      <c r="B58" s="282">
        <v>16</v>
      </c>
      <c r="C58" s="283" t="s">
        <v>998</v>
      </c>
      <c r="D58" s="283" t="s">
        <v>999</v>
      </c>
      <c r="E58" s="283" t="s">
        <v>1000</v>
      </c>
      <c r="F58" s="283" t="s">
        <v>993</v>
      </c>
      <c r="G58" s="284">
        <v>19.334</v>
      </c>
      <c r="H58" s="283" t="s">
        <v>13</v>
      </c>
    </row>
    <row r="59" spans="1:8" s="5" customFormat="1" ht="11.25">
      <c r="A59" s="296"/>
      <c r="B59" s="297"/>
      <c r="C59" s="298"/>
      <c r="D59" s="298"/>
      <c r="E59" s="298" t="s">
        <v>587</v>
      </c>
      <c r="F59" s="298"/>
      <c r="G59" s="299">
        <v>19.334</v>
      </c>
      <c r="H59" s="379"/>
    </row>
    <row r="60" spans="1:8" s="5" customFormat="1" ht="22.5">
      <c r="A60" s="285">
        <v>20</v>
      </c>
      <c r="B60" s="286">
        <v>16</v>
      </c>
      <c r="C60" s="287" t="s">
        <v>1002</v>
      </c>
      <c r="D60" s="287" t="s">
        <v>1003</v>
      </c>
      <c r="E60" s="287" t="s">
        <v>844</v>
      </c>
      <c r="F60" s="287" t="s">
        <v>993</v>
      </c>
      <c r="G60" s="288">
        <v>44.539</v>
      </c>
      <c r="H60" s="394" t="s">
        <v>92</v>
      </c>
    </row>
    <row r="61" spans="1:8" s="5" customFormat="1" ht="10.5">
      <c r="A61" s="277"/>
      <c r="B61" s="278"/>
      <c r="C61" s="279"/>
      <c r="D61" s="279"/>
      <c r="E61" s="279" t="s">
        <v>985</v>
      </c>
      <c r="F61" s="279"/>
      <c r="G61" s="280"/>
      <c r="H61" s="301"/>
    </row>
    <row r="62" spans="1:8" s="5" customFormat="1" ht="22.5">
      <c r="A62" s="285">
        <v>21</v>
      </c>
      <c r="B62" s="286">
        <v>16</v>
      </c>
      <c r="C62" s="287" t="s">
        <v>656</v>
      </c>
      <c r="D62" s="287" t="s">
        <v>1005</v>
      </c>
      <c r="E62" s="287" t="s">
        <v>1006</v>
      </c>
      <c r="F62" s="287" t="s">
        <v>966</v>
      </c>
      <c r="G62" s="288">
        <v>33.11</v>
      </c>
      <c r="H62" s="397" t="s">
        <v>93</v>
      </c>
    </row>
    <row r="63" spans="1:8" s="5" customFormat="1" ht="11.25" thickBot="1">
      <c r="A63" s="315"/>
      <c r="B63" s="316"/>
      <c r="C63" s="317"/>
      <c r="D63" s="317"/>
      <c r="E63" s="317" t="s">
        <v>985</v>
      </c>
      <c r="F63" s="317"/>
      <c r="G63" s="318"/>
      <c r="H63" s="368"/>
    </row>
    <row r="64" spans="1:8" s="5" customFormat="1" ht="12" thickBot="1">
      <c r="A64" s="329"/>
      <c r="B64" s="330"/>
      <c r="C64" s="331"/>
      <c r="D64" s="331" t="s">
        <v>631</v>
      </c>
      <c r="E64" s="331" t="s">
        <v>1010</v>
      </c>
      <c r="F64" s="331"/>
      <c r="G64" s="332"/>
      <c r="H64" s="332"/>
    </row>
    <row r="65" spans="1:8" s="5" customFormat="1" ht="33.75">
      <c r="A65" s="273">
        <v>22</v>
      </c>
      <c r="B65" s="274">
        <v>16</v>
      </c>
      <c r="C65" s="275" t="s">
        <v>1011</v>
      </c>
      <c r="D65" s="275" t="s">
        <v>1434</v>
      </c>
      <c r="E65" s="275" t="s">
        <v>1435</v>
      </c>
      <c r="F65" s="275" t="s">
        <v>961</v>
      </c>
      <c r="G65" s="276">
        <v>16.7</v>
      </c>
      <c r="H65" s="399" t="s">
        <v>14</v>
      </c>
    </row>
    <row r="66" spans="1:8" s="5" customFormat="1" ht="19.5">
      <c r="A66" s="277"/>
      <c r="B66" s="278"/>
      <c r="C66" s="279"/>
      <c r="D66" s="279"/>
      <c r="E66" s="279" t="s">
        <v>588</v>
      </c>
      <c r="F66" s="279"/>
      <c r="G66" s="280"/>
      <c r="H66" s="301"/>
    </row>
    <row r="67" spans="1:8" s="5" customFormat="1" ht="12" thickBot="1">
      <c r="A67" s="334">
        <v>23</v>
      </c>
      <c r="B67" s="335">
        <v>16</v>
      </c>
      <c r="C67" s="336" t="s">
        <v>1002</v>
      </c>
      <c r="D67" s="336" t="s">
        <v>1015</v>
      </c>
      <c r="E67" s="336" t="s">
        <v>1016</v>
      </c>
      <c r="F67" s="336" t="s">
        <v>1017</v>
      </c>
      <c r="G67" s="337">
        <v>1</v>
      </c>
      <c r="H67" s="403" t="s">
        <v>15</v>
      </c>
    </row>
    <row r="68" spans="1:8" s="5" customFormat="1" ht="11.25">
      <c r="A68" s="329"/>
      <c r="B68" s="330"/>
      <c r="C68" s="331"/>
      <c r="D68" s="331" t="s">
        <v>633</v>
      </c>
      <c r="E68" s="331" t="s">
        <v>1018</v>
      </c>
      <c r="F68" s="331"/>
      <c r="G68" s="332"/>
      <c r="H68" s="332"/>
    </row>
    <row r="69" spans="1:8" s="5" customFormat="1" ht="12" thickBot="1">
      <c r="A69" s="329"/>
      <c r="B69" s="330"/>
      <c r="C69" s="331"/>
      <c r="D69" s="331"/>
      <c r="E69" s="331"/>
      <c r="F69" s="331"/>
      <c r="G69" s="332"/>
      <c r="H69" s="332"/>
    </row>
    <row r="70" spans="1:8" s="5" customFormat="1" ht="22.5">
      <c r="A70" s="339" t="s">
        <v>1032</v>
      </c>
      <c r="B70" s="274">
        <v>16</v>
      </c>
      <c r="C70" s="275" t="s">
        <v>1011</v>
      </c>
      <c r="D70" s="275" t="s">
        <v>845</v>
      </c>
      <c r="E70" s="275" t="s">
        <v>664</v>
      </c>
      <c r="F70" s="275" t="s">
        <v>966</v>
      </c>
      <c r="G70" s="276">
        <v>0.662</v>
      </c>
      <c r="H70" s="333" t="s">
        <v>1427</v>
      </c>
    </row>
    <row r="71" spans="1:8" s="5" customFormat="1" ht="22.5">
      <c r="A71" s="345">
        <v>24</v>
      </c>
      <c r="B71" s="341">
        <v>16</v>
      </c>
      <c r="C71" s="342" t="s">
        <v>1011</v>
      </c>
      <c r="D71" s="342" t="s">
        <v>1049</v>
      </c>
      <c r="E71" s="342" t="s">
        <v>848</v>
      </c>
      <c r="F71" s="342" t="s">
        <v>966</v>
      </c>
      <c r="G71" s="343">
        <v>2.068</v>
      </c>
      <c r="H71" s="404" t="s">
        <v>1048</v>
      </c>
    </row>
    <row r="72" spans="1:8" s="5" customFormat="1" ht="22.5">
      <c r="A72" s="292"/>
      <c r="B72" s="293"/>
      <c r="C72" s="294"/>
      <c r="D72" s="294"/>
      <c r="E72" s="294" t="s">
        <v>588</v>
      </c>
      <c r="F72" s="294"/>
      <c r="G72" s="295"/>
      <c r="H72" s="319"/>
    </row>
    <row r="73" spans="1:8" s="5" customFormat="1" ht="11.25">
      <c r="A73" s="289"/>
      <c r="B73" s="290"/>
      <c r="C73" s="272"/>
      <c r="D73" s="272"/>
      <c r="E73" s="272" t="s">
        <v>1056</v>
      </c>
      <c r="F73" s="272"/>
      <c r="G73" s="343">
        <v>2.068</v>
      </c>
      <c r="H73" s="323"/>
    </row>
    <row r="74" spans="1:8" s="5" customFormat="1" ht="22.5">
      <c r="A74" s="285">
        <v>25</v>
      </c>
      <c r="B74" s="286">
        <v>16</v>
      </c>
      <c r="C74" s="287" t="s">
        <v>1011</v>
      </c>
      <c r="D74" s="287" t="s">
        <v>1437</v>
      </c>
      <c r="E74" s="287" t="s">
        <v>1438</v>
      </c>
      <c r="F74" s="287" t="s">
        <v>966</v>
      </c>
      <c r="G74" s="288">
        <v>1.202</v>
      </c>
      <c r="H74" s="287" t="s">
        <v>16</v>
      </c>
    </row>
    <row r="75" spans="1:8" s="5" customFormat="1" ht="22.5">
      <c r="A75" s="292"/>
      <c r="B75" s="293"/>
      <c r="C75" s="294"/>
      <c r="D75" s="294"/>
      <c r="E75" s="294" t="s">
        <v>588</v>
      </c>
      <c r="F75" s="294"/>
      <c r="G75" s="295"/>
      <c r="H75" s="319"/>
    </row>
    <row r="76" spans="1:8" s="5" customFormat="1" ht="12" thickBot="1">
      <c r="A76" s="346"/>
      <c r="B76" s="347"/>
      <c r="C76" s="348"/>
      <c r="D76" s="348"/>
      <c r="E76" s="348" t="s">
        <v>589</v>
      </c>
      <c r="F76" s="348"/>
      <c r="G76" s="349">
        <v>1.2024</v>
      </c>
      <c r="H76" s="350"/>
    </row>
    <row r="77" spans="1:8" s="5" customFormat="1" ht="12" thickBot="1">
      <c r="A77" s="329"/>
      <c r="B77" s="330"/>
      <c r="C77" s="331"/>
      <c r="D77" s="331" t="s">
        <v>634</v>
      </c>
      <c r="E77" s="331" t="s">
        <v>712</v>
      </c>
      <c r="F77" s="331"/>
      <c r="G77" s="332"/>
      <c r="H77" s="332"/>
    </row>
    <row r="78" spans="1:8" s="5" customFormat="1" ht="11.25">
      <c r="A78" s="273">
        <v>26</v>
      </c>
      <c r="B78" s="274">
        <v>16</v>
      </c>
      <c r="C78" s="275" t="s">
        <v>641</v>
      </c>
      <c r="D78" s="275" t="s">
        <v>46</v>
      </c>
      <c r="E78" s="275" t="s">
        <v>47</v>
      </c>
      <c r="F78" s="275" t="s">
        <v>644</v>
      </c>
      <c r="G78" s="276">
        <v>23.65</v>
      </c>
      <c r="H78" s="396" t="s">
        <v>98</v>
      </c>
    </row>
    <row r="79" spans="1:8" s="5" customFormat="1" ht="22.5">
      <c r="A79" s="292"/>
      <c r="B79" s="293"/>
      <c r="C79" s="294"/>
      <c r="D79" s="294"/>
      <c r="E79" s="294" t="s">
        <v>560</v>
      </c>
      <c r="F79" s="294"/>
      <c r="G79" s="295"/>
      <c r="H79" s="319"/>
    </row>
    <row r="80" spans="1:8" s="5" customFormat="1" ht="11.25">
      <c r="A80" s="289"/>
      <c r="B80" s="290"/>
      <c r="C80" s="272"/>
      <c r="D80" s="272"/>
      <c r="E80" s="272" t="s">
        <v>561</v>
      </c>
      <c r="F80" s="272"/>
      <c r="G80" s="291">
        <v>23.65</v>
      </c>
      <c r="H80" s="323"/>
    </row>
    <row r="81" spans="1:8" s="5" customFormat="1" ht="31.5">
      <c r="A81" s="285">
        <v>27</v>
      </c>
      <c r="B81" s="286">
        <v>16</v>
      </c>
      <c r="C81" s="287" t="s">
        <v>641</v>
      </c>
      <c r="D81" s="287" t="s">
        <v>713</v>
      </c>
      <c r="E81" s="287" t="s">
        <v>714</v>
      </c>
      <c r="F81" s="287" t="s">
        <v>644</v>
      </c>
      <c r="G81" s="288">
        <v>23.65</v>
      </c>
      <c r="H81" s="397" t="s">
        <v>99</v>
      </c>
    </row>
    <row r="82" spans="1:8" s="5" customFormat="1" ht="22.5">
      <c r="A82" s="292"/>
      <c r="B82" s="293"/>
      <c r="C82" s="294"/>
      <c r="D82" s="294"/>
      <c r="E82" s="294" t="s">
        <v>560</v>
      </c>
      <c r="F82" s="294"/>
      <c r="G82" s="295"/>
      <c r="H82" s="319"/>
    </row>
    <row r="83" spans="1:8" s="5" customFormat="1" ht="11.25">
      <c r="A83" s="289"/>
      <c r="B83" s="290"/>
      <c r="C83" s="272"/>
      <c r="D83" s="272"/>
      <c r="E83" s="272" t="s">
        <v>561</v>
      </c>
      <c r="F83" s="272"/>
      <c r="G83" s="291">
        <v>23.65</v>
      </c>
      <c r="H83" s="323"/>
    </row>
    <row r="84" spans="1:8" s="5" customFormat="1" ht="31.5">
      <c r="A84" s="285">
        <v>28</v>
      </c>
      <c r="B84" s="286">
        <v>16</v>
      </c>
      <c r="C84" s="287" t="s">
        <v>641</v>
      </c>
      <c r="D84" s="287" t="s">
        <v>724</v>
      </c>
      <c r="E84" s="287" t="s">
        <v>725</v>
      </c>
      <c r="F84" s="287" t="s">
        <v>644</v>
      </c>
      <c r="G84" s="288">
        <v>23.65</v>
      </c>
      <c r="H84" s="397" t="s">
        <v>100</v>
      </c>
    </row>
    <row r="85" spans="1:8" s="5" customFormat="1" ht="22.5">
      <c r="A85" s="292"/>
      <c r="B85" s="293"/>
      <c r="C85" s="294"/>
      <c r="D85" s="294"/>
      <c r="E85" s="294" t="s">
        <v>560</v>
      </c>
      <c r="F85" s="294"/>
      <c r="G85" s="295"/>
      <c r="H85" s="319"/>
    </row>
    <row r="86" spans="1:8" s="5" customFormat="1" ht="11.25">
      <c r="A86" s="289"/>
      <c r="B86" s="290"/>
      <c r="C86" s="272"/>
      <c r="D86" s="272"/>
      <c r="E86" s="272" t="s">
        <v>561</v>
      </c>
      <c r="F86" s="272"/>
      <c r="G86" s="291">
        <v>23.65</v>
      </c>
      <c r="H86" s="323"/>
    </row>
    <row r="87" spans="1:8" s="5" customFormat="1" ht="22.5">
      <c r="A87" s="285">
        <v>29</v>
      </c>
      <c r="B87" s="286">
        <v>16</v>
      </c>
      <c r="C87" s="287" t="s">
        <v>641</v>
      </c>
      <c r="D87" s="287" t="s">
        <v>849</v>
      </c>
      <c r="E87" s="287" t="s">
        <v>850</v>
      </c>
      <c r="F87" s="287" t="s">
        <v>644</v>
      </c>
      <c r="G87" s="288">
        <v>63.98</v>
      </c>
      <c r="H87" s="397" t="s">
        <v>101</v>
      </c>
    </row>
    <row r="88" spans="1:8" s="5" customFormat="1" ht="22.5">
      <c r="A88" s="292"/>
      <c r="B88" s="293"/>
      <c r="C88" s="294"/>
      <c r="D88" s="294"/>
      <c r="E88" s="294" t="s">
        <v>560</v>
      </c>
      <c r="F88" s="294"/>
      <c r="G88" s="295"/>
      <c r="H88" s="319"/>
    </row>
    <row r="89" spans="1:8" s="5" customFormat="1" ht="11.25">
      <c r="A89" s="289"/>
      <c r="B89" s="290"/>
      <c r="C89" s="272"/>
      <c r="D89" s="272"/>
      <c r="E89" s="272" t="s">
        <v>579</v>
      </c>
      <c r="F89" s="272"/>
      <c r="G89" s="291">
        <v>63.98</v>
      </c>
      <c r="H89" s="323"/>
    </row>
    <row r="90" spans="1:8" s="5" customFormat="1" ht="22.5">
      <c r="A90" s="285">
        <v>30</v>
      </c>
      <c r="B90" s="286">
        <v>16</v>
      </c>
      <c r="C90" s="287" t="s">
        <v>641</v>
      </c>
      <c r="D90" s="287" t="s">
        <v>48</v>
      </c>
      <c r="E90" s="287" t="s">
        <v>49</v>
      </c>
      <c r="F90" s="287" t="s">
        <v>644</v>
      </c>
      <c r="G90" s="288">
        <v>23.65</v>
      </c>
      <c r="H90" s="398" t="s">
        <v>102</v>
      </c>
    </row>
    <row r="91" spans="1:8" s="5" customFormat="1" ht="22.5">
      <c r="A91" s="292"/>
      <c r="B91" s="293"/>
      <c r="C91" s="294"/>
      <c r="D91" s="294"/>
      <c r="E91" s="294" t="s">
        <v>560</v>
      </c>
      <c r="F91" s="294"/>
      <c r="G91" s="295"/>
      <c r="H91" s="319"/>
    </row>
    <row r="92" spans="1:8" s="5" customFormat="1" ht="11.25">
      <c r="A92" s="289"/>
      <c r="B92" s="290"/>
      <c r="C92" s="272"/>
      <c r="D92" s="272"/>
      <c r="E92" s="272" t="s">
        <v>561</v>
      </c>
      <c r="F92" s="272"/>
      <c r="G92" s="291">
        <v>23.65</v>
      </c>
      <c r="H92" s="323"/>
    </row>
    <row r="93" spans="1:8" s="5" customFormat="1" ht="11.25">
      <c r="A93" s="285">
        <v>31</v>
      </c>
      <c r="B93" s="286">
        <v>16</v>
      </c>
      <c r="C93" s="287" t="s">
        <v>641</v>
      </c>
      <c r="D93" s="287" t="s">
        <v>730</v>
      </c>
      <c r="E93" s="287" t="s">
        <v>731</v>
      </c>
      <c r="F93" s="287" t="s">
        <v>961</v>
      </c>
      <c r="G93" s="288">
        <v>34</v>
      </c>
      <c r="H93" s="287" t="s">
        <v>18</v>
      </c>
    </row>
    <row r="94" spans="1:8" s="5" customFormat="1" ht="22.5">
      <c r="A94" s="292"/>
      <c r="B94" s="293"/>
      <c r="C94" s="294"/>
      <c r="D94" s="294"/>
      <c r="E94" s="294" t="s">
        <v>560</v>
      </c>
      <c r="F94" s="294"/>
      <c r="G94" s="295"/>
      <c r="H94" s="319"/>
    </row>
    <row r="95" spans="1:8" s="5" customFormat="1" ht="11.25">
      <c r="A95" s="309"/>
      <c r="B95" s="310"/>
      <c r="C95" s="306"/>
      <c r="D95" s="306"/>
      <c r="E95" s="306" t="s">
        <v>590</v>
      </c>
      <c r="F95" s="306"/>
      <c r="G95" s="307">
        <v>34</v>
      </c>
      <c r="H95" s="308"/>
    </row>
    <row r="96" spans="1:8" s="5" customFormat="1" ht="11.25">
      <c r="A96" s="389" t="s">
        <v>1040</v>
      </c>
      <c r="B96" s="290">
        <v>16</v>
      </c>
      <c r="C96" s="272"/>
      <c r="D96" s="272">
        <v>573211111</v>
      </c>
      <c r="E96" s="272" t="s">
        <v>1026</v>
      </c>
      <c r="F96" s="272" t="s">
        <v>644</v>
      </c>
      <c r="G96" s="291">
        <v>111.28</v>
      </c>
      <c r="H96" s="323" t="s">
        <v>1027</v>
      </c>
    </row>
    <row r="97" spans="1:8" s="5" customFormat="1" ht="22.5">
      <c r="A97" s="311"/>
      <c r="B97" s="310"/>
      <c r="C97" s="306"/>
      <c r="D97" s="306"/>
      <c r="E97" s="294" t="s">
        <v>560</v>
      </c>
      <c r="F97" s="306"/>
      <c r="G97" s="307"/>
      <c r="H97" s="308"/>
    </row>
    <row r="98" spans="1:8" s="5" customFormat="1" ht="11.25">
      <c r="A98" s="389"/>
      <c r="B98" s="290"/>
      <c r="C98" s="272"/>
      <c r="D98" s="272"/>
      <c r="E98" s="272" t="s">
        <v>1528</v>
      </c>
      <c r="F98" s="272"/>
      <c r="G98" s="291">
        <v>111.28</v>
      </c>
      <c r="H98" s="323"/>
    </row>
    <row r="99" spans="1:8" s="5" customFormat="1" ht="12" thickBot="1">
      <c r="A99" s="352" t="s">
        <v>1040</v>
      </c>
      <c r="B99" s="347">
        <v>16</v>
      </c>
      <c r="C99" s="435"/>
      <c r="D99" s="348">
        <v>573191111</v>
      </c>
      <c r="E99" s="348" t="s">
        <v>1023</v>
      </c>
      <c r="F99" s="348" t="s">
        <v>644</v>
      </c>
      <c r="G99" s="431">
        <v>23.65</v>
      </c>
      <c r="H99" s="321" t="s">
        <v>1024</v>
      </c>
    </row>
    <row r="100" spans="1:8" s="5" customFormat="1" ht="12" thickBot="1">
      <c r="A100" s="329"/>
      <c r="B100" s="330"/>
      <c r="C100" s="331"/>
      <c r="D100" s="331" t="s">
        <v>636</v>
      </c>
      <c r="E100" s="331" t="s">
        <v>732</v>
      </c>
      <c r="F100" s="331"/>
      <c r="G100" s="332"/>
      <c r="H100" s="332"/>
    </row>
    <row r="101" spans="1:8" s="5" customFormat="1" ht="22.5">
      <c r="A101" s="273">
        <v>32</v>
      </c>
      <c r="B101" s="274">
        <v>16</v>
      </c>
      <c r="C101" s="275" t="s">
        <v>1011</v>
      </c>
      <c r="D101" s="275" t="s">
        <v>733</v>
      </c>
      <c r="E101" s="275" t="s">
        <v>734</v>
      </c>
      <c r="F101" s="275" t="s">
        <v>961</v>
      </c>
      <c r="G101" s="276">
        <v>16.7</v>
      </c>
      <c r="H101" s="399" t="s">
        <v>188</v>
      </c>
    </row>
    <row r="102" spans="1:8" s="5" customFormat="1" ht="22.5">
      <c r="A102" s="292"/>
      <c r="B102" s="293"/>
      <c r="C102" s="294"/>
      <c r="D102" s="294"/>
      <c r="E102" s="294" t="s">
        <v>560</v>
      </c>
      <c r="F102" s="294"/>
      <c r="G102" s="295"/>
      <c r="H102" s="319"/>
    </row>
    <row r="103" spans="1:8" s="5" customFormat="1" ht="11.25">
      <c r="A103" s="289"/>
      <c r="B103" s="290"/>
      <c r="C103" s="272"/>
      <c r="D103" s="272"/>
      <c r="E103" s="272" t="s">
        <v>591</v>
      </c>
      <c r="F103" s="272"/>
      <c r="G103" s="291">
        <v>16.7</v>
      </c>
      <c r="H103" s="323"/>
    </row>
    <row r="104" spans="1:8" s="5" customFormat="1" ht="22.5">
      <c r="A104" s="281">
        <v>33</v>
      </c>
      <c r="B104" s="282">
        <v>16</v>
      </c>
      <c r="C104" s="283" t="s">
        <v>735</v>
      </c>
      <c r="D104" s="283" t="s">
        <v>736</v>
      </c>
      <c r="E104" s="283" t="s">
        <v>737</v>
      </c>
      <c r="F104" s="283" t="s">
        <v>961</v>
      </c>
      <c r="G104" s="284">
        <v>16.951</v>
      </c>
      <c r="H104" s="283" t="s">
        <v>189</v>
      </c>
    </row>
    <row r="105" spans="1:8" s="5" customFormat="1" ht="11.25">
      <c r="A105" s="296"/>
      <c r="B105" s="297"/>
      <c r="C105" s="298"/>
      <c r="D105" s="298"/>
      <c r="E105" s="298" t="s">
        <v>592</v>
      </c>
      <c r="F105" s="298"/>
      <c r="G105" s="299">
        <v>16.951</v>
      </c>
      <c r="H105" s="379"/>
    </row>
    <row r="106" spans="1:8" s="5" customFormat="1" ht="22.5">
      <c r="A106" s="285">
        <v>34</v>
      </c>
      <c r="B106" s="286">
        <v>16</v>
      </c>
      <c r="C106" s="287" t="s">
        <v>1011</v>
      </c>
      <c r="D106" s="287" t="s">
        <v>748</v>
      </c>
      <c r="E106" s="287" t="s">
        <v>749</v>
      </c>
      <c r="F106" s="287" t="s">
        <v>1017</v>
      </c>
      <c r="G106" s="288">
        <v>1</v>
      </c>
      <c r="H106" s="393" t="s">
        <v>194</v>
      </c>
    </row>
    <row r="107" spans="1:8" s="5" customFormat="1" ht="10.5">
      <c r="A107" s="277"/>
      <c r="B107" s="278"/>
      <c r="C107" s="279"/>
      <c r="D107" s="279"/>
      <c r="E107" s="279" t="s">
        <v>560</v>
      </c>
      <c r="F107" s="279"/>
      <c r="G107" s="280"/>
      <c r="H107" s="301"/>
    </row>
    <row r="108" spans="1:8" s="5" customFormat="1" ht="22.5">
      <c r="A108" s="281">
        <v>35</v>
      </c>
      <c r="B108" s="282">
        <v>16</v>
      </c>
      <c r="C108" s="283" t="s">
        <v>948</v>
      </c>
      <c r="D108" s="283" t="s">
        <v>1446</v>
      </c>
      <c r="E108" s="283" t="s">
        <v>1461</v>
      </c>
      <c r="F108" s="283" t="s">
        <v>1017</v>
      </c>
      <c r="G108" s="284">
        <v>1</v>
      </c>
      <c r="H108" s="44" t="s">
        <v>107</v>
      </c>
    </row>
    <row r="109" spans="1:8" s="5" customFormat="1" ht="22.5">
      <c r="A109" s="285">
        <v>36</v>
      </c>
      <c r="B109" s="286">
        <v>16</v>
      </c>
      <c r="C109" s="287" t="s">
        <v>1002</v>
      </c>
      <c r="D109" s="287" t="s">
        <v>753</v>
      </c>
      <c r="E109" s="287" t="s">
        <v>754</v>
      </c>
      <c r="F109" s="287" t="s">
        <v>1462</v>
      </c>
      <c r="G109" s="288">
        <v>1</v>
      </c>
      <c r="H109" s="393" t="s">
        <v>109</v>
      </c>
    </row>
    <row r="110" spans="1:8" s="5" customFormat="1" ht="19.5">
      <c r="A110" s="277"/>
      <c r="B110" s="278"/>
      <c r="C110" s="279"/>
      <c r="D110" s="279"/>
      <c r="E110" s="279" t="s">
        <v>593</v>
      </c>
      <c r="F110" s="279"/>
      <c r="G110" s="280"/>
      <c r="H110" s="301"/>
    </row>
    <row r="111" spans="1:8" s="5" customFormat="1" ht="22.5">
      <c r="A111" s="285">
        <v>37</v>
      </c>
      <c r="B111" s="286">
        <v>16</v>
      </c>
      <c r="C111" s="287" t="s">
        <v>1002</v>
      </c>
      <c r="D111" s="287" t="s">
        <v>52</v>
      </c>
      <c r="E111" s="287" t="s">
        <v>53</v>
      </c>
      <c r="F111" s="287" t="s">
        <v>755</v>
      </c>
      <c r="G111" s="288">
        <v>1</v>
      </c>
      <c r="H111" s="287" t="s">
        <v>113</v>
      </c>
    </row>
    <row r="112" spans="1:8" s="5" customFormat="1" ht="10.5">
      <c r="A112" s="277"/>
      <c r="B112" s="278"/>
      <c r="C112" s="279"/>
      <c r="D112" s="279"/>
      <c r="E112" s="279" t="s">
        <v>985</v>
      </c>
      <c r="F112" s="279"/>
      <c r="G112" s="280"/>
      <c r="H112" s="301"/>
    </row>
    <row r="113" spans="1:8" s="5" customFormat="1" ht="22.5">
      <c r="A113" s="285">
        <v>38</v>
      </c>
      <c r="B113" s="286">
        <v>16</v>
      </c>
      <c r="C113" s="287" t="s">
        <v>1002</v>
      </c>
      <c r="D113" s="287" t="s">
        <v>761</v>
      </c>
      <c r="E113" s="287" t="s">
        <v>762</v>
      </c>
      <c r="F113" s="287" t="s">
        <v>961</v>
      </c>
      <c r="G113" s="288">
        <v>16.7</v>
      </c>
      <c r="H113" s="401" t="s">
        <v>195</v>
      </c>
    </row>
    <row r="114" spans="1:8" s="5" customFormat="1" ht="11.25" thickBot="1">
      <c r="A114" s="315"/>
      <c r="B114" s="316"/>
      <c r="C114" s="317"/>
      <c r="D114" s="317"/>
      <c r="E114" s="317" t="s">
        <v>594</v>
      </c>
      <c r="F114" s="317"/>
      <c r="G114" s="318"/>
      <c r="H114" s="368"/>
    </row>
    <row r="115" spans="1:8" s="5" customFormat="1" ht="12" thickBot="1">
      <c r="A115" s="329"/>
      <c r="B115" s="330"/>
      <c r="C115" s="331"/>
      <c r="D115" s="331" t="s">
        <v>637</v>
      </c>
      <c r="E115" s="331" t="s">
        <v>763</v>
      </c>
      <c r="F115" s="331"/>
      <c r="G115" s="332"/>
      <c r="H115" s="332"/>
    </row>
    <row r="116" spans="1:8" s="5" customFormat="1" ht="11.25">
      <c r="A116" s="273">
        <v>39</v>
      </c>
      <c r="B116" s="274">
        <v>16</v>
      </c>
      <c r="C116" s="275" t="s">
        <v>641</v>
      </c>
      <c r="D116" s="275" t="s">
        <v>764</v>
      </c>
      <c r="E116" s="275" t="s">
        <v>765</v>
      </c>
      <c r="F116" s="275" t="s">
        <v>961</v>
      </c>
      <c r="G116" s="276">
        <v>34</v>
      </c>
      <c r="H116" s="399" t="s">
        <v>196</v>
      </c>
    </row>
    <row r="117" spans="1:8" s="5" customFormat="1" ht="22.5">
      <c r="A117" s="292"/>
      <c r="B117" s="293"/>
      <c r="C117" s="294"/>
      <c r="D117" s="294"/>
      <c r="E117" s="294" t="s">
        <v>560</v>
      </c>
      <c r="F117" s="294"/>
      <c r="G117" s="295"/>
      <c r="H117" s="319"/>
    </row>
    <row r="118" spans="1:8" s="5" customFormat="1" ht="11.25">
      <c r="A118" s="289"/>
      <c r="B118" s="290"/>
      <c r="C118" s="272"/>
      <c r="D118" s="272"/>
      <c r="E118" s="272" t="s">
        <v>595</v>
      </c>
      <c r="F118" s="272"/>
      <c r="G118" s="291">
        <v>34</v>
      </c>
      <c r="H118" s="323"/>
    </row>
    <row r="119" spans="1:8" s="5" customFormat="1" ht="22.5">
      <c r="A119" s="285">
        <v>40</v>
      </c>
      <c r="B119" s="286">
        <v>16</v>
      </c>
      <c r="C119" s="287" t="s">
        <v>641</v>
      </c>
      <c r="D119" s="287" t="s">
        <v>766</v>
      </c>
      <c r="E119" s="287" t="s">
        <v>1157</v>
      </c>
      <c r="F119" s="287" t="s">
        <v>993</v>
      </c>
      <c r="G119" s="288">
        <v>44.539</v>
      </c>
      <c r="H119" s="393" t="s">
        <v>197</v>
      </c>
    </row>
    <row r="120" spans="1:8" s="5" customFormat="1" ht="10.5">
      <c r="A120" s="277"/>
      <c r="B120" s="278"/>
      <c r="C120" s="279"/>
      <c r="D120" s="279"/>
      <c r="E120" s="279" t="s">
        <v>985</v>
      </c>
      <c r="F120" s="279"/>
      <c r="G120" s="280"/>
      <c r="H120" s="301"/>
    </row>
    <row r="121" spans="1:8" s="5" customFormat="1" ht="11.25">
      <c r="A121" s="285">
        <v>41</v>
      </c>
      <c r="B121" s="286">
        <v>16</v>
      </c>
      <c r="C121" s="287" t="s">
        <v>641</v>
      </c>
      <c r="D121" s="287" t="s">
        <v>768</v>
      </c>
      <c r="E121" s="287" t="s">
        <v>1158</v>
      </c>
      <c r="F121" s="287" t="s">
        <v>993</v>
      </c>
      <c r="G121" s="288">
        <v>400.851</v>
      </c>
      <c r="H121" s="393" t="s">
        <v>114</v>
      </c>
    </row>
    <row r="122" spans="1:8" s="5" customFormat="1" ht="10.5">
      <c r="A122" s="277"/>
      <c r="B122" s="278"/>
      <c r="C122" s="279"/>
      <c r="D122" s="279"/>
      <c r="E122" s="279" t="s">
        <v>560</v>
      </c>
      <c r="F122" s="279"/>
      <c r="G122" s="280"/>
      <c r="H122" s="301"/>
    </row>
    <row r="123" spans="1:8" s="5" customFormat="1" ht="12" thickBot="1">
      <c r="A123" s="334">
        <v>42</v>
      </c>
      <c r="B123" s="335">
        <v>16</v>
      </c>
      <c r="C123" s="336" t="s">
        <v>641</v>
      </c>
      <c r="D123" s="336" t="s">
        <v>1159</v>
      </c>
      <c r="E123" s="336" t="s">
        <v>1160</v>
      </c>
      <c r="F123" s="336" t="s">
        <v>993</v>
      </c>
      <c r="G123" s="337">
        <v>44.539</v>
      </c>
      <c r="H123" s="403" t="s">
        <v>614</v>
      </c>
    </row>
    <row r="124" spans="1:8" s="5" customFormat="1" ht="12" thickBot="1">
      <c r="A124" s="329"/>
      <c r="B124" s="330"/>
      <c r="C124" s="331"/>
      <c r="D124" s="331" t="s">
        <v>770</v>
      </c>
      <c r="E124" s="331" t="s">
        <v>771</v>
      </c>
      <c r="F124" s="331"/>
      <c r="G124" s="332"/>
      <c r="H124" s="332"/>
    </row>
    <row r="125" spans="1:8" s="5" customFormat="1" ht="11.25">
      <c r="A125" s="273">
        <v>43</v>
      </c>
      <c r="B125" s="274">
        <v>16</v>
      </c>
      <c r="C125" s="275" t="s">
        <v>1011</v>
      </c>
      <c r="D125" s="275" t="s">
        <v>1469</v>
      </c>
      <c r="E125" s="275" t="s">
        <v>1470</v>
      </c>
      <c r="F125" s="275" t="s">
        <v>993</v>
      </c>
      <c r="G125" s="276">
        <v>65.025</v>
      </c>
      <c r="H125" s="399" t="s">
        <v>198</v>
      </c>
    </row>
    <row r="126" spans="1:8" s="5" customFormat="1" ht="11.25" thickBot="1">
      <c r="A126" s="315"/>
      <c r="B126" s="316"/>
      <c r="C126" s="317"/>
      <c r="D126" s="317"/>
      <c r="E126" s="317" t="s">
        <v>985</v>
      </c>
      <c r="F126" s="317"/>
      <c r="G126" s="318"/>
      <c r="H126" s="368"/>
    </row>
    <row r="127" spans="1:8" s="5" customFormat="1" ht="11.25">
      <c r="A127" s="329"/>
      <c r="B127" s="330"/>
      <c r="C127" s="331"/>
      <c r="D127" s="331" t="s">
        <v>876</v>
      </c>
      <c r="E127" s="331" t="s">
        <v>877</v>
      </c>
      <c r="F127" s="331"/>
      <c r="G127" s="332"/>
      <c r="H127" s="332"/>
    </row>
    <row r="128" spans="1:8" s="5" customFormat="1" ht="12" thickBot="1">
      <c r="A128" s="329"/>
      <c r="B128" s="330"/>
      <c r="C128" s="331"/>
      <c r="D128" s="331" t="s">
        <v>878</v>
      </c>
      <c r="E128" s="331" t="s">
        <v>879</v>
      </c>
      <c r="F128" s="331"/>
      <c r="G128" s="332"/>
      <c r="H128" s="332"/>
    </row>
    <row r="129" spans="1:8" s="5" customFormat="1" ht="22.5">
      <c r="A129" s="273">
        <v>44</v>
      </c>
      <c r="B129" s="274">
        <v>16</v>
      </c>
      <c r="C129" s="275" t="s">
        <v>880</v>
      </c>
      <c r="D129" s="275" t="s">
        <v>881</v>
      </c>
      <c r="E129" s="275" t="s">
        <v>882</v>
      </c>
      <c r="F129" s="275" t="s">
        <v>1009</v>
      </c>
      <c r="G129" s="276">
        <v>1</v>
      </c>
      <c r="H129" s="399" t="s">
        <v>115</v>
      </c>
    </row>
    <row r="130" spans="1:8" s="5" customFormat="1" ht="10.5">
      <c r="A130" s="277"/>
      <c r="B130" s="278"/>
      <c r="C130" s="279"/>
      <c r="D130" s="279"/>
      <c r="E130" s="279" t="s">
        <v>560</v>
      </c>
      <c r="F130" s="279"/>
      <c r="G130" s="280"/>
      <c r="H130" s="301"/>
    </row>
    <row r="131" spans="1:8" s="5" customFormat="1" ht="22.5">
      <c r="A131" s="285">
        <v>45</v>
      </c>
      <c r="B131" s="286">
        <v>16</v>
      </c>
      <c r="C131" s="287" t="s">
        <v>880</v>
      </c>
      <c r="D131" s="287" t="s">
        <v>883</v>
      </c>
      <c r="E131" s="287" t="s">
        <v>884</v>
      </c>
      <c r="F131" s="287" t="s">
        <v>961</v>
      </c>
      <c r="G131" s="288">
        <v>16.7</v>
      </c>
      <c r="H131" s="393" t="s">
        <v>1399</v>
      </c>
    </row>
    <row r="132" spans="1:8" s="5" customFormat="1" ht="11.25" thickBot="1">
      <c r="A132" s="315"/>
      <c r="B132" s="316"/>
      <c r="C132" s="317"/>
      <c r="D132" s="317"/>
      <c r="E132" s="317" t="s">
        <v>560</v>
      </c>
      <c r="F132" s="317"/>
      <c r="G132" s="318"/>
      <c r="H132" s="368"/>
    </row>
    <row r="133" spans="1:8" s="5" customFormat="1" ht="11.25">
      <c r="A133" s="369"/>
      <c r="B133" s="370"/>
      <c r="C133" s="371"/>
      <c r="D133" s="371"/>
      <c r="E133" s="371" t="s">
        <v>885</v>
      </c>
      <c r="F133" s="371"/>
      <c r="G133" s="372"/>
      <c r="H133" s="372"/>
    </row>
    <row r="134" spans="1:8" ht="10.5">
      <c r="A134" s="373"/>
      <c r="B134" s="391"/>
      <c r="C134" s="374"/>
      <c r="D134" s="374"/>
      <c r="E134" s="374"/>
      <c r="F134" s="374"/>
      <c r="G134" s="375"/>
      <c r="H134" s="375"/>
    </row>
    <row r="135" spans="1:8" ht="10.5">
      <c r="A135" s="373"/>
      <c r="B135" s="391"/>
      <c r="C135" s="374"/>
      <c r="D135" s="374"/>
      <c r="E135" s="374"/>
      <c r="F135" s="374"/>
      <c r="G135" s="375"/>
      <c r="H135" s="375"/>
    </row>
    <row r="136" spans="1:8" ht="10.5">
      <c r="A136" s="373"/>
      <c r="B136" s="391"/>
      <c r="C136" s="374"/>
      <c r="D136" s="374"/>
      <c r="E136" s="374"/>
      <c r="F136" s="374"/>
      <c r="G136" s="375"/>
      <c r="H136" s="375"/>
    </row>
    <row r="137" spans="1:8" ht="10.5">
      <c r="A137" s="373"/>
      <c r="B137" s="391"/>
      <c r="C137" s="374"/>
      <c r="D137" s="374"/>
      <c r="E137" s="374"/>
      <c r="F137" s="374"/>
      <c r="G137" s="375"/>
      <c r="H137" s="375"/>
    </row>
    <row r="138" spans="1:8" ht="10.5">
      <c r="A138" s="373"/>
      <c r="B138" s="391"/>
      <c r="C138" s="374"/>
      <c r="D138" s="374"/>
      <c r="E138" s="374"/>
      <c r="F138" s="374"/>
      <c r="G138" s="375"/>
      <c r="H138" s="375"/>
    </row>
    <row r="139" spans="1:8" ht="10.5">
      <c r="A139" s="373"/>
      <c r="B139" s="391"/>
      <c r="C139" s="374"/>
      <c r="D139" s="374"/>
      <c r="E139" s="374"/>
      <c r="F139" s="374"/>
      <c r="G139" s="375"/>
      <c r="H139" s="375"/>
    </row>
    <row r="140" spans="1:8" ht="10.5">
      <c r="A140" s="373"/>
      <c r="B140" s="391"/>
      <c r="C140" s="374"/>
      <c r="D140" s="374"/>
      <c r="E140" s="374"/>
      <c r="F140" s="374"/>
      <c r="G140" s="375"/>
      <c r="H140" s="375"/>
    </row>
    <row r="141" spans="1:8" ht="10.5">
      <c r="A141" s="373"/>
      <c r="B141" s="391"/>
      <c r="C141" s="374"/>
      <c r="D141" s="374"/>
      <c r="E141" s="374"/>
      <c r="F141" s="374"/>
      <c r="G141" s="375"/>
      <c r="H141" s="375"/>
    </row>
    <row r="142" spans="1:8" ht="10.5">
      <c r="A142" s="373"/>
      <c r="B142" s="391"/>
      <c r="C142" s="374"/>
      <c r="D142" s="374"/>
      <c r="E142" s="374"/>
      <c r="F142" s="374"/>
      <c r="G142" s="375"/>
      <c r="H142" s="375"/>
    </row>
    <row r="143" spans="1:8" ht="10.5">
      <c r="A143" s="373"/>
      <c r="B143" s="391"/>
      <c r="C143" s="374"/>
      <c r="D143" s="374"/>
      <c r="E143" s="374"/>
      <c r="F143" s="374"/>
      <c r="G143" s="375"/>
      <c r="H143" s="375"/>
    </row>
    <row r="144" spans="1:8" ht="10.5">
      <c r="A144" s="373"/>
      <c r="B144" s="391"/>
      <c r="C144" s="374"/>
      <c r="D144" s="374"/>
      <c r="E144" s="374"/>
      <c r="F144" s="374"/>
      <c r="G144" s="375"/>
      <c r="H144" s="375"/>
    </row>
    <row r="145" spans="1:8" ht="10.5">
      <c r="A145" s="373"/>
      <c r="B145" s="391"/>
      <c r="C145" s="374"/>
      <c r="D145" s="374"/>
      <c r="E145" s="374"/>
      <c r="F145" s="374"/>
      <c r="G145" s="375"/>
      <c r="H145" s="375"/>
    </row>
    <row r="146" spans="1:8" ht="10.5">
      <c r="A146" s="373"/>
      <c r="B146" s="373"/>
      <c r="C146" s="374"/>
      <c r="D146" s="374"/>
      <c r="E146" s="374"/>
      <c r="F146" s="374"/>
      <c r="G146" s="375"/>
      <c r="H146" s="375"/>
    </row>
    <row r="147" spans="1:8" ht="10.5">
      <c r="A147" s="373"/>
      <c r="B147" s="373"/>
      <c r="C147" s="374"/>
      <c r="D147" s="374"/>
      <c r="E147" s="374"/>
      <c r="F147" s="374"/>
      <c r="G147" s="375"/>
      <c r="H147" s="375"/>
    </row>
    <row r="148" spans="1:8" ht="10.5">
      <c r="A148" s="373"/>
      <c r="B148" s="373"/>
      <c r="C148" s="374"/>
      <c r="D148" s="374"/>
      <c r="E148" s="374"/>
      <c r="F148" s="374"/>
      <c r="G148" s="375"/>
      <c r="H148" s="375"/>
    </row>
    <row r="149" spans="1:8" ht="10.5">
      <c r="A149" s="373"/>
      <c r="B149" s="373"/>
      <c r="C149" s="374"/>
      <c r="D149" s="374"/>
      <c r="E149" s="374"/>
      <c r="F149" s="374"/>
      <c r="G149" s="375"/>
      <c r="H149" s="375"/>
    </row>
    <row r="150" spans="1:8" ht="10.5">
      <c r="A150" s="373"/>
      <c r="B150" s="373"/>
      <c r="C150" s="374"/>
      <c r="D150" s="374"/>
      <c r="E150" s="374"/>
      <c r="F150" s="374"/>
      <c r="G150" s="375"/>
      <c r="H150" s="375"/>
    </row>
    <row r="151" spans="1:8" ht="10.5">
      <c r="A151" s="373"/>
      <c r="B151" s="373"/>
      <c r="C151" s="374"/>
      <c r="D151" s="374"/>
      <c r="E151" s="374"/>
      <c r="F151" s="374"/>
      <c r="G151" s="375"/>
      <c r="H151" s="375"/>
    </row>
    <row r="152" spans="1:8" ht="10.5">
      <c r="A152" s="373"/>
      <c r="B152" s="373"/>
      <c r="C152" s="374"/>
      <c r="D152" s="374"/>
      <c r="E152" s="374"/>
      <c r="F152" s="374"/>
      <c r="G152" s="375"/>
      <c r="H152" s="375"/>
    </row>
    <row r="153" spans="1:8" ht="10.5">
      <c r="A153" s="373"/>
      <c r="B153" s="373"/>
      <c r="C153" s="374"/>
      <c r="D153" s="374"/>
      <c r="E153" s="374"/>
      <c r="F153" s="374"/>
      <c r="G153" s="375"/>
      <c r="H153" s="375"/>
    </row>
    <row r="154" spans="1:8" ht="10.5">
      <c r="A154" s="373"/>
      <c r="B154" s="373"/>
      <c r="C154" s="374"/>
      <c r="D154" s="374"/>
      <c r="E154" s="374"/>
      <c r="F154" s="374"/>
      <c r="G154" s="375"/>
      <c r="H154" s="375"/>
    </row>
    <row r="155" spans="1:8" ht="10.5">
      <c r="A155" s="373"/>
      <c r="B155" s="373"/>
      <c r="C155" s="374"/>
      <c r="D155" s="374"/>
      <c r="E155" s="374"/>
      <c r="F155" s="374"/>
      <c r="G155" s="375"/>
      <c r="H155" s="375"/>
    </row>
    <row r="156" spans="1:8" ht="10.5">
      <c r="A156" s="373"/>
      <c r="B156" s="373"/>
      <c r="C156" s="374"/>
      <c r="D156" s="374"/>
      <c r="E156" s="374"/>
      <c r="F156" s="374"/>
      <c r="G156" s="375"/>
      <c r="H156" s="375"/>
    </row>
    <row r="157" spans="1:8" ht="10.5">
      <c r="A157" s="373"/>
      <c r="B157" s="373"/>
      <c r="C157" s="374"/>
      <c r="D157" s="374"/>
      <c r="E157" s="374"/>
      <c r="F157" s="374"/>
      <c r="G157" s="375"/>
      <c r="H157" s="375"/>
    </row>
    <row r="158" spans="1:8" ht="10.5">
      <c r="A158" s="373"/>
      <c r="B158" s="373"/>
      <c r="C158" s="374"/>
      <c r="D158" s="374"/>
      <c r="E158" s="374"/>
      <c r="F158" s="374"/>
      <c r="G158" s="375"/>
      <c r="H158" s="375"/>
    </row>
    <row r="159" spans="1:8" ht="10.5">
      <c r="A159" s="373"/>
      <c r="B159" s="373"/>
      <c r="C159" s="374"/>
      <c r="D159" s="374"/>
      <c r="E159" s="374"/>
      <c r="F159" s="374"/>
      <c r="G159" s="375"/>
      <c r="H159" s="375"/>
    </row>
    <row r="160" spans="1:8" ht="10.5">
      <c r="A160" s="373"/>
      <c r="B160" s="373"/>
      <c r="C160" s="374"/>
      <c r="D160" s="374"/>
      <c r="E160" s="374"/>
      <c r="F160" s="374"/>
      <c r="G160" s="375"/>
      <c r="H160" s="375"/>
    </row>
    <row r="161" spans="1:8" ht="10.5">
      <c r="A161" s="373"/>
      <c r="B161" s="373"/>
      <c r="C161" s="374"/>
      <c r="D161" s="374"/>
      <c r="E161" s="374"/>
      <c r="F161" s="374"/>
      <c r="G161" s="375"/>
      <c r="H161" s="375"/>
    </row>
    <row r="162" spans="1:8" ht="10.5">
      <c r="A162" s="373"/>
      <c r="B162" s="373"/>
      <c r="C162" s="374"/>
      <c r="D162" s="374"/>
      <c r="E162" s="374"/>
      <c r="F162" s="374"/>
      <c r="G162" s="375"/>
      <c r="H162" s="375"/>
    </row>
    <row r="163" spans="1:8" ht="10.5">
      <c r="A163" s="373"/>
      <c r="B163" s="373"/>
      <c r="C163" s="374"/>
      <c r="D163" s="374"/>
      <c r="E163" s="374"/>
      <c r="F163" s="374"/>
      <c r="G163" s="375"/>
      <c r="H163" s="375"/>
    </row>
    <row r="164" spans="1:8" ht="10.5">
      <c r="A164" s="373"/>
      <c r="B164" s="373"/>
      <c r="C164" s="374"/>
      <c r="D164" s="374"/>
      <c r="E164" s="374"/>
      <c r="F164" s="374"/>
      <c r="G164" s="375"/>
      <c r="H164" s="375"/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landscape" scale="88" r:id="rId1"/>
  <headerFooter alignWithMargins="0">
    <oddFooter>&amp;CStrana &amp;P&amp;RHPO 3-7-675 r.1</oddFooter>
  </headerFooter>
  <rowBreaks count="1" manualBreakCount="1">
    <brk id="126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H234"/>
  <sheetViews>
    <sheetView showGridLines="0" view="pageBreakPreview" zoomScaleSheetLayoutView="100" zoomScalePageLayoutView="0" workbookViewId="0" topLeftCell="A1">
      <pane ySplit="11" topLeftCell="BM12" activePane="bottomLeft" state="frozen"/>
      <selection pane="topLeft" activeCell="D19" sqref="D19"/>
      <selection pane="bottomLeft" activeCell="D19" sqref="D19"/>
    </sheetView>
  </sheetViews>
  <sheetFormatPr defaultColWidth="10.5" defaultRowHeight="10.5"/>
  <cols>
    <col min="1" max="2" width="7.5" style="2" customWidth="1"/>
    <col min="3" max="3" width="7.66015625" style="3" hidden="1" customWidth="1"/>
    <col min="4" max="4" width="11.33203125" style="3" customWidth="1"/>
    <col min="5" max="5" width="57.66015625" style="3" customWidth="1"/>
    <col min="6" max="6" width="5.33203125" style="3" customWidth="1"/>
    <col min="7" max="7" width="9.83203125" style="4" customWidth="1"/>
    <col min="8" max="8" width="81" style="4" customWidth="1"/>
    <col min="9" max="16384" width="10.5" style="1" customWidth="1"/>
  </cols>
  <sheetData>
    <row r="1" spans="1:8" s="5" customFormat="1" ht="18">
      <c r="A1" s="6" t="s">
        <v>1190</v>
      </c>
      <c r="B1" s="6"/>
      <c r="C1" s="7"/>
      <c r="D1" s="7"/>
      <c r="E1" s="7"/>
      <c r="F1" s="7"/>
      <c r="G1" s="7"/>
      <c r="H1" s="7"/>
    </row>
    <row r="2" spans="1:8" s="5" customFormat="1" ht="11.25">
      <c r="A2" s="8" t="s">
        <v>1185</v>
      </c>
      <c r="B2" s="8"/>
      <c r="C2" s="9"/>
      <c r="D2" s="9"/>
      <c r="E2" s="9"/>
      <c r="F2" s="9"/>
      <c r="G2" s="9"/>
      <c r="H2" s="9"/>
    </row>
    <row r="3" spans="1:8" s="5" customFormat="1" ht="11.25">
      <c r="A3" s="8" t="s">
        <v>321</v>
      </c>
      <c r="B3" s="8"/>
      <c r="C3" s="9"/>
      <c r="D3" s="9"/>
      <c r="E3" s="9"/>
      <c r="F3" s="9"/>
      <c r="G3" s="9"/>
      <c r="H3" s="9"/>
    </row>
    <row r="4" spans="1:8" s="5" customFormat="1" ht="11.25">
      <c r="A4" s="8" t="s">
        <v>1179</v>
      </c>
      <c r="B4" s="8"/>
      <c r="C4" s="9"/>
      <c r="D4" s="8" t="s">
        <v>596</v>
      </c>
      <c r="E4" s="9"/>
      <c r="F4" s="9"/>
      <c r="G4" s="9"/>
      <c r="H4" s="9"/>
    </row>
    <row r="5" spans="1:8" s="5" customFormat="1" ht="11.25">
      <c r="A5" s="9" t="s">
        <v>345</v>
      </c>
      <c r="B5" s="9"/>
      <c r="C5" s="7"/>
      <c r="D5" s="7"/>
      <c r="E5" s="7"/>
      <c r="F5" s="9"/>
      <c r="G5" s="7"/>
      <c r="H5" s="7"/>
    </row>
    <row r="6" spans="1:8" s="5" customFormat="1" ht="11.25">
      <c r="A6" s="9" t="s">
        <v>347</v>
      </c>
      <c r="B6" s="9"/>
      <c r="C6" s="7"/>
      <c r="D6" s="7"/>
      <c r="E6" s="7"/>
      <c r="F6" s="9"/>
      <c r="G6" s="7"/>
      <c r="H6" s="7"/>
    </row>
    <row r="7" spans="1:8" s="5" customFormat="1" ht="11.25">
      <c r="A7" s="9" t="s">
        <v>1186</v>
      </c>
      <c r="B7" s="9"/>
      <c r="C7" s="7"/>
      <c r="D7" s="7" t="s">
        <v>1187</v>
      </c>
      <c r="E7" s="7"/>
      <c r="F7" s="9"/>
      <c r="G7" s="7"/>
      <c r="H7" s="7"/>
    </row>
    <row r="8" spans="1:8" s="5" customFormat="1" ht="11.25" thickBot="1">
      <c r="A8" s="7"/>
      <c r="B8" s="7"/>
      <c r="C8" s="7"/>
      <c r="D8" s="7"/>
      <c r="E8" s="7"/>
      <c r="F8" s="7"/>
      <c r="G8" s="7"/>
      <c r="H8" s="7"/>
    </row>
    <row r="9" spans="1:8" s="5" customFormat="1" ht="23.25" thickBot="1">
      <c r="A9" s="10" t="s">
        <v>348</v>
      </c>
      <c r="B9" s="25" t="s">
        <v>1188</v>
      </c>
      <c r="C9" s="10" t="s">
        <v>349</v>
      </c>
      <c r="D9" s="10" t="s">
        <v>627</v>
      </c>
      <c r="E9" s="25" t="s">
        <v>1189</v>
      </c>
      <c r="F9" s="10" t="s">
        <v>628</v>
      </c>
      <c r="G9" s="10" t="s">
        <v>629</v>
      </c>
      <c r="H9" s="25" t="s">
        <v>1191</v>
      </c>
    </row>
    <row r="10" spans="1:8" s="5" customFormat="1" ht="12" thickBot="1">
      <c r="A10" s="10" t="s">
        <v>630</v>
      </c>
      <c r="B10" s="10">
        <v>2</v>
      </c>
      <c r="C10" s="10" t="s">
        <v>631</v>
      </c>
      <c r="D10" s="10" t="s">
        <v>632</v>
      </c>
      <c r="E10" s="10" t="s">
        <v>633</v>
      </c>
      <c r="F10" s="10" t="s">
        <v>634</v>
      </c>
      <c r="G10" s="10" t="s">
        <v>635</v>
      </c>
      <c r="H10" s="10">
        <v>7</v>
      </c>
    </row>
    <row r="11" spans="1:8" s="5" customFormat="1" ht="10.5">
      <c r="A11" s="7"/>
      <c r="B11" s="7"/>
      <c r="C11" s="7"/>
      <c r="D11" s="7"/>
      <c r="E11" s="7"/>
      <c r="F11" s="7"/>
      <c r="G11" s="7"/>
      <c r="H11" s="7"/>
    </row>
    <row r="12" spans="1:8" s="5" customFormat="1" ht="11.25">
      <c r="A12" s="11"/>
      <c r="B12" s="11"/>
      <c r="C12" s="12"/>
      <c r="D12" s="12" t="s">
        <v>638</v>
      </c>
      <c r="E12" s="12" t="s">
        <v>639</v>
      </c>
      <c r="F12" s="12"/>
      <c r="G12" s="13"/>
      <c r="H12" s="13"/>
    </row>
    <row r="13" spans="1:8" s="5" customFormat="1" ht="12" thickBot="1">
      <c r="A13" s="11"/>
      <c r="B13" s="11"/>
      <c r="C13" s="12"/>
      <c r="D13" s="12" t="s">
        <v>630</v>
      </c>
      <c r="E13" s="12" t="s">
        <v>640</v>
      </c>
      <c r="F13" s="12"/>
      <c r="G13" s="13"/>
      <c r="H13" s="13"/>
    </row>
    <row r="14" spans="1:8" s="5" customFormat="1" ht="11.25">
      <c r="A14" s="273">
        <v>1</v>
      </c>
      <c r="B14" s="274">
        <v>17</v>
      </c>
      <c r="C14" s="275" t="s">
        <v>1002</v>
      </c>
      <c r="D14" s="275" t="s">
        <v>597</v>
      </c>
      <c r="E14" s="275" t="s">
        <v>598</v>
      </c>
      <c r="F14" s="275" t="s">
        <v>961</v>
      </c>
      <c r="G14" s="276">
        <v>200</v>
      </c>
      <c r="H14" s="275"/>
    </row>
    <row r="15" spans="1:8" s="5" customFormat="1" ht="10.5">
      <c r="A15" s="277"/>
      <c r="B15" s="278"/>
      <c r="C15" s="279"/>
      <c r="D15" s="279"/>
      <c r="E15" s="279" t="s">
        <v>560</v>
      </c>
      <c r="F15" s="279"/>
      <c r="G15" s="280"/>
      <c r="H15" s="301"/>
    </row>
    <row r="16" spans="1:8" s="5" customFormat="1" ht="22.5">
      <c r="A16" s="285">
        <v>2</v>
      </c>
      <c r="B16" s="286">
        <v>17</v>
      </c>
      <c r="C16" s="287" t="s">
        <v>656</v>
      </c>
      <c r="D16" s="287" t="s">
        <v>599</v>
      </c>
      <c r="E16" s="287" t="s">
        <v>600</v>
      </c>
      <c r="F16" s="287" t="s">
        <v>644</v>
      </c>
      <c r="G16" s="288">
        <v>85</v>
      </c>
      <c r="H16" s="287" t="s">
        <v>1396</v>
      </c>
    </row>
    <row r="17" spans="1:8" s="5" customFormat="1" ht="10.5">
      <c r="A17" s="277"/>
      <c r="B17" s="278"/>
      <c r="C17" s="279"/>
      <c r="D17" s="279"/>
      <c r="E17" s="279" t="s">
        <v>560</v>
      </c>
      <c r="F17" s="279"/>
      <c r="G17" s="280"/>
      <c r="H17" s="301"/>
    </row>
    <row r="18" spans="1:8" s="5" customFormat="1" ht="22.5">
      <c r="A18" s="285">
        <v>3</v>
      </c>
      <c r="B18" s="286">
        <v>17</v>
      </c>
      <c r="C18" s="287" t="s">
        <v>656</v>
      </c>
      <c r="D18" s="287" t="s">
        <v>601</v>
      </c>
      <c r="E18" s="287" t="s">
        <v>602</v>
      </c>
      <c r="F18" s="287" t="s">
        <v>1017</v>
      </c>
      <c r="G18" s="288">
        <v>1</v>
      </c>
      <c r="H18" s="287" t="s">
        <v>1397</v>
      </c>
    </row>
    <row r="19" spans="1:8" s="5" customFormat="1" ht="10.5">
      <c r="A19" s="277"/>
      <c r="B19" s="278"/>
      <c r="C19" s="279"/>
      <c r="D19" s="279"/>
      <c r="E19" s="279" t="s">
        <v>560</v>
      </c>
      <c r="F19" s="279"/>
      <c r="G19" s="280"/>
      <c r="H19" s="301"/>
    </row>
    <row r="20" spans="1:8" s="5" customFormat="1" ht="22.5">
      <c r="A20" s="285">
        <v>4</v>
      </c>
      <c r="B20" s="286">
        <v>17</v>
      </c>
      <c r="C20" s="287" t="s">
        <v>656</v>
      </c>
      <c r="D20" s="287" t="s">
        <v>603</v>
      </c>
      <c r="E20" s="287" t="s">
        <v>274</v>
      </c>
      <c r="F20" s="287" t="s">
        <v>1017</v>
      </c>
      <c r="G20" s="288">
        <v>1</v>
      </c>
      <c r="H20" s="287" t="s">
        <v>1398</v>
      </c>
    </row>
    <row r="21" spans="1:8" s="5" customFormat="1" ht="10.5">
      <c r="A21" s="277"/>
      <c r="B21" s="278"/>
      <c r="C21" s="279"/>
      <c r="D21" s="279"/>
      <c r="E21" s="279" t="s">
        <v>560</v>
      </c>
      <c r="F21" s="279"/>
      <c r="G21" s="280"/>
      <c r="H21" s="301"/>
    </row>
    <row r="22" spans="1:8" s="5" customFormat="1" ht="22.5">
      <c r="A22" s="285">
        <v>5</v>
      </c>
      <c r="B22" s="286">
        <v>17</v>
      </c>
      <c r="C22" s="287" t="s">
        <v>656</v>
      </c>
      <c r="D22" s="287" t="s">
        <v>657</v>
      </c>
      <c r="E22" s="287" t="s">
        <v>658</v>
      </c>
      <c r="F22" s="287" t="s">
        <v>659</v>
      </c>
      <c r="G22" s="288">
        <v>1416</v>
      </c>
      <c r="H22" s="393" t="s">
        <v>2</v>
      </c>
    </row>
    <row r="23" spans="1:8" s="5" customFormat="1" ht="10.5">
      <c r="A23" s="277"/>
      <c r="B23" s="278"/>
      <c r="C23" s="279"/>
      <c r="D23" s="279"/>
      <c r="E23" s="279" t="s">
        <v>560</v>
      </c>
      <c r="F23" s="279"/>
      <c r="G23" s="280"/>
      <c r="H23" s="301"/>
    </row>
    <row r="24" spans="1:8" s="5" customFormat="1" ht="22.5">
      <c r="A24" s="285">
        <v>6</v>
      </c>
      <c r="B24" s="286">
        <v>17</v>
      </c>
      <c r="C24" s="287" t="s">
        <v>656</v>
      </c>
      <c r="D24" s="287" t="s">
        <v>956</v>
      </c>
      <c r="E24" s="287" t="s">
        <v>957</v>
      </c>
      <c r="F24" s="287" t="s">
        <v>958</v>
      </c>
      <c r="G24" s="288">
        <v>59</v>
      </c>
      <c r="H24" s="393" t="s">
        <v>3</v>
      </c>
    </row>
    <row r="25" spans="1:8" s="5" customFormat="1" ht="45">
      <c r="A25" s="285">
        <v>7</v>
      </c>
      <c r="B25" s="286">
        <v>17</v>
      </c>
      <c r="C25" s="287" t="s">
        <v>656</v>
      </c>
      <c r="D25" s="287" t="s">
        <v>1169</v>
      </c>
      <c r="E25" s="287" t="s">
        <v>1170</v>
      </c>
      <c r="F25" s="287" t="s">
        <v>961</v>
      </c>
      <c r="G25" s="288">
        <v>6</v>
      </c>
      <c r="H25" s="393" t="s">
        <v>1224</v>
      </c>
    </row>
    <row r="26" spans="1:8" s="5" customFormat="1" ht="22.5">
      <c r="A26" s="292"/>
      <c r="B26" s="293"/>
      <c r="C26" s="294"/>
      <c r="D26" s="294"/>
      <c r="E26" s="294" t="s">
        <v>560</v>
      </c>
      <c r="F26" s="294"/>
      <c r="G26" s="295"/>
      <c r="H26" s="319"/>
    </row>
    <row r="27" spans="1:8" s="5" customFormat="1" ht="11.25">
      <c r="A27" s="289"/>
      <c r="B27" s="290"/>
      <c r="C27" s="272"/>
      <c r="D27" s="272"/>
      <c r="E27" s="272" t="s">
        <v>275</v>
      </c>
      <c r="F27" s="272"/>
      <c r="G27" s="291">
        <v>6</v>
      </c>
      <c r="H27" s="323"/>
    </row>
    <row r="28" spans="1:8" s="5" customFormat="1" ht="52.5">
      <c r="A28" s="285">
        <v>8</v>
      </c>
      <c r="B28" s="286">
        <v>17</v>
      </c>
      <c r="C28" s="287" t="s">
        <v>656</v>
      </c>
      <c r="D28" s="287" t="s">
        <v>705</v>
      </c>
      <c r="E28" s="287" t="s">
        <v>706</v>
      </c>
      <c r="F28" s="287" t="s">
        <v>961</v>
      </c>
      <c r="G28" s="288">
        <v>2.4</v>
      </c>
      <c r="H28" s="397" t="s">
        <v>60</v>
      </c>
    </row>
    <row r="29" spans="1:8" s="5" customFormat="1" ht="22.5">
      <c r="A29" s="292"/>
      <c r="B29" s="293"/>
      <c r="C29" s="294"/>
      <c r="D29" s="294"/>
      <c r="E29" s="294" t="s">
        <v>560</v>
      </c>
      <c r="F29" s="294"/>
      <c r="G29" s="295"/>
      <c r="H29" s="319"/>
    </row>
    <row r="30" spans="1:8" s="5" customFormat="1" ht="11.25">
      <c r="A30" s="289"/>
      <c r="B30" s="290"/>
      <c r="C30" s="272"/>
      <c r="D30" s="272"/>
      <c r="E30" s="272" t="s">
        <v>291</v>
      </c>
      <c r="F30" s="272"/>
      <c r="G30" s="291">
        <v>2.4</v>
      </c>
      <c r="H30" s="323"/>
    </row>
    <row r="31" spans="1:8" s="5" customFormat="1" ht="52.5">
      <c r="A31" s="285">
        <v>9</v>
      </c>
      <c r="B31" s="286">
        <v>17</v>
      </c>
      <c r="C31" s="287" t="s">
        <v>656</v>
      </c>
      <c r="D31" s="287" t="s">
        <v>1173</v>
      </c>
      <c r="E31" s="287" t="s">
        <v>1174</v>
      </c>
      <c r="F31" s="287" t="s">
        <v>961</v>
      </c>
      <c r="G31" s="288">
        <v>1.2</v>
      </c>
      <c r="H31" s="397" t="s">
        <v>902</v>
      </c>
    </row>
    <row r="32" spans="1:8" s="5" customFormat="1" ht="10.5">
      <c r="A32" s="277"/>
      <c r="B32" s="278"/>
      <c r="C32" s="279"/>
      <c r="D32" s="279"/>
      <c r="E32" s="279" t="s">
        <v>560</v>
      </c>
      <c r="F32" s="279"/>
      <c r="G32" s="280"/>
      <c r="H32" s="301"/>
    </row>
    <row r="33" spans="1:8" s="5" customFormat="1" ht="45">
      <c r="A33" s="285">
        <v>10</v>
      </c>
      <c r="B33" s="286">
        <v>17</v>
      </c>
      <c r="C33" s="287" t="s">
        <v>656</v>
      </c>
      <c r="D33" s="287" t="s">
        <v>962</v>
      </c>
      <c r="E33" s="287" t="s">
        <v>963</v>
      </c>
      <c r="F33" s="287" t="s">
        <v>961</v>
      </c>
      <c r="G33" s="288">
        <v>8.4</v>
      </c>
      <c r="H33" s="393" t="s">
        <v>207</v>
      </c>
    </row>
    <row r="34" spans="1:8" s="5" customFormat="1" ht="22.5">
      <c r="A34" s="292"/>
      <c r="B34" s="293"/>
      <c r="C34" s="294"/>
      <c r="D34" s="294"/>
      <c r="E34" s="294" t="s">
        <v>560</v>
      </c>
      <c r="F34" s="294"/>
      <c r="G34" s="295"/>
      <c r="H34" s="319"/>
    </row>
    <row r="35" spans="1:8" s="5" customFormat="1" ht="11.25">
      <c r="A35" s="289"/>
      <c r="B35" s="290"/>
      <c r="C35" s="272"/>
      <c r="D35" s="272"/>
      <c r="E35" s="272" t="s">
        <v>276</v>
      </c>
      <c r="F35" s="272"/>
      <c r="G35" s="291">
        <v>8.4</v>
      </c>
      <c r="H35" s="323"/>
    </row>
    <row r="36" spans="1:8" s="5" customFormat="1" ht="22.5">
      <c r="A36" s="285">
        <v>11</v>
      </c>
      <c r="B36" s="286">
        <v>17</v>
      </c>
      <c r="C36" s="287" t="s">
        <v>656</v>
      </c>
      <c r="D36" s="287" t="s">
        <v>894</v>
      </c>
      <c r="E36" s="287" t="s">
        <v>895</v>
      </c>
      <c r="F36" s="287" t="s">
        <v>966</v>
      </c>
      <c r="G36" s="288">
        <v>125.4</v>
      </c>
      <c r="H36" s="324" t="s">
        <v>94</v>
      </c>
    </row>
    <row r="37" spans="1:8" s="5" customFormat="1" ht="22.5">
      <c r="A37" s="292"/>
      <c r="B37" s="293"/>
      <c r="C37" s="294"/>
      <c r="D37" s="294"/>
      <c r="E37" s="294" t="s">
        <v>560</v>
      </c>
      <c r="F37" s="294"/>
      <c r="G37" s="295"/>
      <c r="H37" s="319"/>
    </row>
    <row r="38" spans="1:8" s="5" customFormat="1" ht="11.25">
      <c r="A38" s="289"/>
      <c r="B38" s="290"/>
      <c r="C38" s="272"/>
      <c r="D38" s="272"/>
      <c r="E38" s="272" t="s">
        <v>277</v>
      </c>
      <c r="F38" s="272"/>
      <c r="G38" s="291">
        <v>125.4</v>
      </c>
      <c r="H38" s="323"/>
    </row>
    <row r="39" spans="1:8" s="5" customFormat="1" ht="67.5">
      <c r="A39" s="285">
        <v>12</v>
      </c>
      <c r="B39" s="286">
        <v>17</v>
      </c>
      <c r="C39" s="287" t="s">
        <v>656</v>
      </c>
      <c r="D39" s="287" t="s">
        <v>967</v>
      </c>
      <c r="E39" s="287" t="s">
        <v>278</v>
      </c>
      <c r="F39" s="287" t="s">
        <v>966</v>
      </c>
      <c r="G39" s="288">
        <v>668.435</v>
      </c>
      <c r="H39" s="393" t="s">
        <v>903</v>
      </c>
    </row>
    <row r="40" spans="1:8" s="5" customFormat="1" ht="22.5">
      <c r="A40" s="292"/>
      <c r="B40" s="293"/>
      <c r="C40" s="294"/>
      <c r="D40" s="294"/>
      <c r="E40" s="294" t="s">
        <v>560</v>
      </c>
      <c r="F40" s="294"/>
      <c r="G40" s="295"/>
      <c r="H40" s="319"/>
    </row>
    <row r="41" spans="1:8" s="5" customFormat="1" ht="11.25">
      <c r="A41" s="292"/>
      <c r="B41" s="293"/>
      <c r="C41" s="294"/>
      <c r="D41" s="294"/>
      <c r="E41" s="294" t="s">
        <v>279</v>
      </c>
      <c r="F41" s="294"/>
      <c r="G41" s="295"/>
      <c r="H41" s="319"/>
    </row>
    <row r="42" spans="1:8" s="5" customFormat="1" ht="11.25">
      <c r="A42" s="289"/>
      <c r="B42" s="290"/>
      <c r="C42" s="272"/>
      <c r="D42" s="272"/>
      <c r="E42" s="272" t="s">
        <v>280</v>
      </c>
      <c r="F42" s="272"/>
      <c r="G42" s="291">
        <v>23.18</v>
      </c>
      <c r="H42" s="323"/>
    </row>
    <row r="43" spans="1:8" s="5" customFormat="1" ht="11.25">
      <c r="A43" s="289"/>
      <c r="B43" s="290"/>
      <c r="C43" s="272"/>
      <c r="D43" s="272"/>
      <c r="E43" s="272" t="s">
        <v>281</v>
      </c>
      <c r="F43" s="272"/>
      <c r="G43" s="291">
        <v>131.415</v>
      </c>
      <c r="H43" s="323"/>
    </row>
    <row r="44" spans="1:8" s="5" customFormat="1" ht="11.25">
      <c r="A44" s="289"/>
      <c r="B44" s="290"/>
      <c r="C44" s="272"/>
      <c r="D44" s="272"/>
      <c r="E44" s="272" t="s">
        <v>282</v>
      </c>
      <c r="F44" s="272"/>
      <c r="G44" s="291">
        <v>155.701</v>
      </c>
      <c r="H44" s="323"/>
    </row>
    <row r="45" spans="1:8" s="5" customFormat="1" ht="11.25">
      <c r="A45" s="289"/>
      <c r="B45" s="290"/>
      <c r="C45" s="272"/>
      <c r="D45" s="272"/>
      <c r="E45" s="272" t="s">
        <v>283</v>
      </c>
      <c r="F45" s="272"/>
      <c r="G45" s="291">
        <v>92.1515</v>
      </c>
      <c r="H45" s="323"/>
    </row>
    <row r="46" spans="1:8" s="5" customFormat="1" ht="11.25">
      <c r="A46" s="289"/>
      <c r="B46" s="290"/>
      <c r="C46" s="272"/>
      <c r="D46" s="272"/>
      <c r="E46" s="272" t="s">
        <v>284</v>
      </c>
      <c r="F46" s="272"/>
      <c r="G46" s="291">
        <v>83.8465</v>
      </c>
      <c r="H46" s="323"/>
    </row>
    <row r="47" spans="1:8" s="5" customFormat="1" ht="11.25">
      <c r="A47" s="289"/>
      <c r="B47" s="290"/>
      <c r="C47" s="272"/>
      <c r="D47" s="272"/>
      <c r="E47" s="272" t="s">
        <v>285</v>
      </c>
      <c r="F47" s="272"/>
      <c r="G47" s="291">
        <v>103.1871</v>
      </c>
      <c r="H47" s="323"/>
    </row>
    <row r="48" spans="1:8" s="5" customFormat="1" ht="11.25">
      <c r="A48" s="289"/>
      <c r="B48" s="290"/>
      <c r="C48" s="272"/>
      <c r="D48" s="272"/>
      <c r="E48" s="272" t="s">
        <v>286</v>
      </c>
      <c r="F48" s="272"/>
      <c r="G48" s="291">
        <v>78.9538</v>
      </c>
      <c r="H48" s="323"/>
    </row>
    <row r="49" spans="1:8" s="5" customFormat="1" ht="11.25">
      <c r="A49" s="296"/>
      <c r="B49" s="297"/>
      <c r="C49" s="298"/>
      <c r="D49" s="298"/>
      <c r="E49" s="298" t="s">
        <v>655</v>
      </c>
      <c r="F49" s="298"/>
      <c r="G49" s="299">
        <v>668.4349</v>
      </c>
      <c r="H49" s="379"/>
    </row>
    <row r="50" spans="1:8" s="5" customFormat="1" ht="22.5">
      <c r="A50" s="285">
        <v>13</v>
      </c>
      <c r="B50" s="286">
        <v>17</v>
      </c>
      <c r="C50" s="287" t="s">
        <v>656</v>
      </c>
      <c r="D50" s="287" t="s">
        <v>970</v>
      </c>
      <c r="E50" s="287" t="s">
        <v>971</v>
      </c>
      <c r="F50" s="287" t="s">
        <v>966</v>
      </c>
      <c r="G50" s="288">
        <v>334.218</v>
      </c>
      <c r="H50" s="393" t="s">
        <v>61</v>
      </c>
    </row>
    <row r="51" spans="1:8" s="5" customFormat="1" ht="22.5">
      <c r="A51" s="285">
        <v>14</v>
      </c>
      <c r="B51" s="286">
        <v>17</v>
      </c>
      <c r="C51" s="287" t="s">
        <v>656</v>
      </c>
      <c r="D51" s="287" t="s">
        <v>1080</v>
      </c>
      <c r="E51" s="287" t="s">
        <v>1081</v>
      </c>
      <c r="F51" s="287" t="s">
        <v>644</v>
      </c>
      <c r="G51" s="288">
        <v>1064.93</v>
      </c>
      <c r="H51" s="393" t="s">
        <v>1404</v>
      </c>
    </row>
    <row r="52" spans="1:8" s="5" customFormat="1" ht="22.5">
      <c r="A52" s="292"/>
      <c r="B52" s="293"/>
      <c r="C52" s="294"/>
      <c r="D52" s="294"/>
      <c r="E52" s="294" t="s">
        <v>560</v>
      </c>
      <c r="F52" s="294"/>
      <c r="G52" s="295"/>
      <c r="H52" s="319"/>
    </row>
    <row r="53" spans="1:8" s="5" customFormat="1" ht="11.25">
      <c r="A53" s="289"/>
      <c r="B53" s="290"/>
      <c r="C53" s="272"/>
      <c r="D53" s="272"/>
      <c r="E53" s="272" t="s">
        <v>1206</v>
      </c>
      <c r="F53" s="272"/>
      <c r="G53" s="291">
        <v>30.4</v>
      </c>
      <c r="H53" s="323"/>
    </row>
    <row r="54" spans="1:8" s="5" customFormat="1" ht="11.25">
      <c r="A54" s="289"/>
      <c r="B54" s="290"/>
      <c r="C54" s="272"/>
      <c r="D54" s="272"/>
      <c r="E54" s="272" t="s">
        <v>1205</v>
      </c>
      <c r="F54" s="272"/>
      <c r="G54" s="291">
        <v>210.9</v>
      </c>
      <c r="H54" s="323"/>
    </row>
    <row r="55" spans="1:8" s="5" customFormat="1" ht="11.25">
      <c r="A55" s="289"/>
      <c r="B55" s="290"/>
      <c r="C55" s="272"/>
      <c r="D55" s="272"/>
      <c r="E55" s="272" t="s">
        <v>1207</v>
      </c>
      <c r="F55" s="272"/>
      <c r="G55" s="291">
        <v>252.46</v>
      </c>
      <c r="H55" s="323"/>
    </row>
    <row r="56" spans="1:8" s="5" customFormat="1" ht="11.25">
      <c r="A56" s="289"/>
      <c r="B56" s="290"/>
      <c r="C56" s="272"/>
      <c r="D56" s="272"/>
      <c r="E56" s="272" t="s">
        <v>1208</v>
      </c>
      <c r="F56" s="272"/>
      <c r="G56" s="291">
        <v>147.465</v>
      </c>
      <c r="H56" s="323"/>
    </row>
    <row r="57" spans="1:8" s="5" customFormat="1" ht="11.25">
      <c r="A57" s="289"/>
      <c r="B57" s="290"/>
      <c r="C57" s="272"/>
      <c r="D57" s="272"/>
      <c r="E57" s="272" t="s">
        <v>1209</v>
      </c>
      <c r="F57" s="272"/>
      <c r="G57" s="291">
        <v>133.515</v>
      </c>
      <c r="H57" s="323"/>
    </row>
    <row r="58" spans="1:8" s="5" customFormat="1" ht="11.25">
      <c r="A58" s="289"/>
      <c r="B58" s="290"/>
      <c r="C58" s="272"/>
      <c r="D58" s="272"/>
      <c r="E58" s="272" t="s">
        <v>1210</v>
      </c>
      <c r="F58" s="272"/>
      <c r="G58" s="291">
        <v>164.99</v>
      </c>
      <c r="H58" s="323"/>
    </row>
    <row r="59" spans="1:8" s="5" customFormat="1" ht="11.25">
      <c r="A59" s="289"/>
      <c r="B59" s="290"/>
      <c r="C59" s="272"/>
      <c r="D59" s="272"/>
      <c r="E59" s="272" t="s">
        <v>1211</v>
      </c>
      <c r="F59" s="272"/>
      <c r="G59" s="291">
        <v>125.198</v>
      </c>
      <c r="H59" s="323"/>
    </row>
    <row r="60" spans="1:8" s="5" customFormat="1" ht="11.25">
      <c r="A60" s="296"/>
      <c r="B60" s="297"/>
      <c r="C60" s="298"/>
      <c r="D60" s="298"/>
      <c r="E60" s="298" t="s">
        <v>655</v>
      </c>
      <c r="F60" s="298"/>
      <c r="G60" s="299">
        <v>1064.93</v>
      </c>
      <c r="H60" s="379"/>
    </row>
    <row r="61" spans="1:8" s="5" customFormat="1" ht="22.5">
      <c r="A61" s="285">
        <v>15</v>
      </c>
      <c r="B61" s="286">
        <v>17</v>
      </c>
      <c r="C61" s="287" t="s">
        <v>656</v>
      </c>
      <c r="D61" s="287" t="s">
        <v>1083</v>
      </c>
      <c r="E61" s="287" t="s">
        <v>1084</v>
      </c>
      <c r="F61" s="287" t="s">
        <v>644</v>
      </c>
      <c r="G61" s="288">
        <v>1064.93</v>
      </c>
      <c r="H61" s="393" t="s">
        <v>1405</v>
      </c>
    </row>
    <row r="62" spans="1:8" s="5" customFormat="1" ht="10.5">
      <c r="A62" s="277"/>
      <c r="B62" s="278"/>
      <c r="C62" s="279"/>
      <c r="D62" s="279"/>
      <c r="E62" s="279" t="s">
        <v>921</v>
      </c>
      <c r="F62" s="279"/>
      <c r="G62" s="280"/>
      <c r="H62" s="301"/>
    </row>
    <row r="63" spans="1:8" s="5" customFormat="1" ht="33.75">
      <c r="A63" s="285">
        <v>16</v>
      </c>
      <c r="B63" s="286">
        <v>17</v>
      </c>
      <c r="C63" s="287" t="s">
        <v>656</v>
      </c>
      <c r="D63" s="287" t="s">
        <v>981</v>
      </c>
      <c r="E63" s="287" t="s">
        <v>1085</v>
      </c>
      <c r="F63" s="287" t="s">
        <v>966</v>
      </c>
      <c r="G63" s="288">
        <v>668.435</v>
      </c>
      <c r="H63" s="393" t="s">
        <v>9</v>
      </c>
    </row>
    <row r="64" spans="1:8" s="5" customFormat="1" ht="22.5">
      <c r="A64" s="285">
        <v>17</v>
      </c>
      <c r="B64" s="286">
        <v>17</v>
      </c>
      <c r="C64" s="287" t="s">
        <v>656</v>
      </c>
      <c r="D64" s="287" t="s">
        <v>922</v>
      </c>
      <c r="E64" s="287" t="s">
        <v>923</v>
      </c>
      <c r="F64" s="287" t="s">
        <v>1017</v>
      </c>
      <c r="G64" s="288">
        <v>1</v>
      </c>
      <c r="H64" s="287" t="s">
        <v>62</v>
      </c>
    </row>
    <row r="65" spans="1:8" s="5" customFormat="1" ht="10.5">
      <c r="A65" s="277"/>
      <c r="B65" s="278"/>
      <c r="C65" s="279"/>
      <c r="D65" s="279"/>
      <c r="E65" s="279" t="s">
        <v>560</v>
      </c>
      <c r="F65" s="279"/>
      <c r="G65" s="280"/>
      <c r="H65" s="301"/>
    </row>
    <row r="66" spans="1:8" s="5" customFormat="1" ht="22.5">
      <c r="A66" s="285">
        <v>18</v>
      </c>
      <c r="B66" s="286">
        <v>17</v>
      </c>
      <c r="C66" s="287" t="s">
        <v>656</v>
      </c>
      <c r="D66" s="287" t="s">
        <v>924</v>
      </c>
      <c r="E66" s="287" t="s">
        <v>925</v>
      </c>
      <c r="F66" s="287" t="s">
        <v>1017</v>
      </c>
      <c r="G66" s="288">
        <v>1</v>
      </c>
      <c r="H66" s="287" t="s">
        <v>62</v>
      </c>
    </row>
    <row r="67" spans="1:8" s="5" customFormat="1" ht="10.5">
      <c r="A67" s="277"/>
      <c r="B67" s="278"/>
      <c r="C67" s="279"/>
      <c r="D67" s="279"/>
      <c r="E67" s="279" t="s">
        <v>560</v>
      </c>
      <c r="F67" s="279"/>
      <c r="G67" s="280"/>
      <c r="H67" s="301"/>
    </row>
    <row r="68" spans="1:8" s="5" customFormat="1" ht="22.5">
      <c r="A68" s="285">
        <v>19</v>
      </c>
      <c r="B68" s="286">
        <v>17</v>
      </c>
      <c r="C68" s="287" t="s">
        <v>656</v>
      </c>
      <c r="D68" s="287" t="s">
        <v>926</v>
      </c>
      <c r="E68" s="287" t="s">
        <v>927</v>
      </c>
      <c r="F68" s="287" t="s">
        <v>1017</v>
      </c>
      <c r="G68" s="288">
        <v>1</v>
      </c>
      <c r="H68" s="287" t="s">
        <v>62</v>
      </c>
    </row>
    <row r="69" spans="1:8" s="5" customFormat="1" ht="10.5">
      <c r="A69" s="277"/>
      <c r="B69" s="278"/>
      <c r="C69" s="279"/>
      <c r="D69" s="279"/>
      <c r="E69" s="279" t="s">
        <v>560</v>
      </c>
      <c r="F69" s="279"/>
      <c r="G69" s="280"/>
      <c r="H69" s="301"/>
    </row>
    <row r="70" spans="1:8" s="5" customFormat="1" ht="11.25">
      <c r="A70" s="285">
        <v>20</v>
      </c>
      <c r="B70" s="286">
        <v>17</v>
      </c>
      <c r="C70" s="287" t="s">
        <v>656</v>
      </c>
      <c r="D70" s="287" t="s">
        <v>928</v>
      </c>
      <c r="E70" s="287" t="s">
        <v>929</v>
      </c>
      <c r="F70" s="287" t="s">
        <v>644</v>
      </c>
      <c r="G70" s="288">
        <v>85</v>
      </c>
      <c r="H70" s="287" t="s">
        <v>63</v>
      </c>
    </row>
    <row r="71" spans="1:8" s="5" customFormat="1" ht="10.5">
      <c r="A71" s="277"/>
      <c r="B71" s="278"/>
      <c r="C71" s="279"/>
      <c r="D71" s="279"/>
      <c r="E71" s="279" t="s">
        <v>930</v>
      </c>
      <c r="F71" s="279"/>
      <c r="G71" s="280"/>
      <c r="H71" s="301"/>
    </row>
    <row r="72" spans="1:8" s="5" customFormat="1" ht="33.75">
      <c r="A72" s="285">
        <v>21</v>
      </c>
      <c r="B72" s="286">
        <v>17</v>
      </c>
      <c r="C72" s="287" t="s">
        <v>656</v>
      </c>
      <c r="D72" s="287" t="s">
        <v>1086</v>
      </c>
      <c r="E72" s="287" t="s">
        <v>1087</v>
      </c>
      <c r="F72" s="287" t="s">
        <v>966</v>
      </c>
      <c r="G72" s="288">
        <v>1156.152</v>
      </c>
      <c r="H72" s="393" t="s">
        <v>64</v>
      </c>
    </row>
    <row r="73" spans="1:8" s="5" customFormat="1" ht="22.5">
      <c r="A73" s="292"/>
      <c r="B73" s="293"/>
      <c r="C73" s="294"/>
      <c r="D73" s="294"/>
      <c r="E73" s="294" t="s">
        <v>560</v>
      </c>
      <c r="F73" s="294"/>
      <c r="G73" s="295"/>
      <c r="H73" s="319"/>
    </row>
    <row r="74" spans="1:8" s="5" customFormat="1" ht="11.25">
      <c r="A74" s="292"/>
      <c r="B74" s="293"/>
      <c r="C74" s="294"/>
      <c r="D74" s="294"/>
      <c r="E74" s="294" t="s">
        <v>931</v>
      </c>
      <c r="F74" s="294"/>
      <c r="G74" s="295"/>
      <c r="H74" s="319"/>
    </row>
    <row r="75" spans="1:8" s="5" customFormat="1" ht="11.25">
      <c r="A75" s="289"/>
      <c r="B75" s="290"/>
      <c r="C75" s="272"/>
      <c r="D75" s="272"/>
      <c r="E75" s="272" t="s">
        <v>932</v>
      </c>
      <c r="F75" s="272"/>
      <c r="G75" s="291">
        <v>1156.152</v>
      </c>
      <c r="H75" s="323"/>
    </row>
    <row r="76" spans="1:8" s="5" customFormat="1" ht="22.5">
      <c r="A76" s="285">
        <v>22</v>
      </c>
      <c r="B76" s="286">
        <v>17</v>
      </c>
      <c r="C76" s="287" t="s">
        <v>656</v>
      </c>
      <c r="D76" s="287" t="s">
        <v>983</v>
      </c>
      <c r="E76" s="287" t="s">
        <v>984</v>
      </c>
      <c r="F76" s="287" t="s">
        <v>966</v>
      </c>
      <c r="G76" s="288">
        <v>90.239</v>
      </c>
      <c r="H76" s="393" t="s">
        <v>10</v>
      </c>
    </row>
    <row r="77" spans="1:8" s="5" customFormat="1" ht="22.5">
      <c r="A77" s="292"/>
      <c r="B77" s="293"/>
      <c r="C77" s="294"/>
      <c r="D77" s="294"/>
      <c r="E77" s="294" t="s">
        <v>560</v>
      </c>
      <c r="F77" s="294"/>
      <c r="G77" s="295"/>
      <c r="H77" s="319"/>
    </row>
    <row r="78" spans="1:8" s="5" customFormat="1" ht="11.25">
      <c r="A78" s="289"/>
      <c r="B78" s="290"/>
      <c r="C78" s="272"/>
      <c r="D78" s="272"/>
      <c r="E78" s="272" t="s">
        <v>326</v>
      </c>
      <c r="F78" s="272"/>
      <c r="G78" s="291">
        <v>90.2394</v>
      </c>
      <c r="H78" s="323"/>
    </row>
    <row r="79" spans="1:8" s="5" customFormat="1" ht="11.25">
      <c r="A79" s="292"/>
      <c r="B79" s="293"/>
      <c r="C79" s="294"/>
      <c r="D79" s="294"/>
      <c r="E79" s="294" t="s">
        <v>327</v>
      </c>
      <c r="F79" s="294"/>
      <c r="G79" s="295"/>
      <c r="H79" s="319"/>
    </row>
    <row r="80" spans="1:8" s="5" customFormat="1" ht="22.5">
      <c r="A80" s="285">
        <v>23</v>
      </c>
      <c r="B80" s="286">
        <v>17</v>
      </c>
      <c r="C80" s="287" t="s">
        <v>656</v>
      </c>
      <c r="D80" s="287" t="s">
        <v>1091</v>
      </c>
      <c r="E80" s="287" t="s">
        <v>1092</v>
      </c>
      <c r="F80" s="287" t="s">
        <v>966</v>
      </c>
      <c r="G80" s="288">
        <v>578.076</v>
      </c>
      <c r="H80" s="287" t="s">
        <v>65</v>
      </c>
    </row>
    <row r="81" spans="1:8" s="5" customFormat="1" ht="22.5">
      <c r="A81" s="292"/>
      <c r="B81" s="293"/>
      <c r="C81" s="294"/>
      <c r="D81" s="294"/>
      <c r="E81" s="294" t="s">
        <v>560</v>
      </c>
      <c r="F81" s="294"/>
      <c r="G81" s="295"/>
      <c r="H81" s="319"/>
    </row>
    <row r="82" spans="1:8" s="5" customFormat="1" ht="11.25">
      <c r="A82" s="292"/>
      <c r="B82" s="293"/>
      <c r="C82" s="294"/>
      <c r="D82" s="294"/>
      <c r="E82" s="294" t="s">
        <v>1093</v>
      </c>
      <c r="F82" s="294"/>
      <c r="G82" s="295"/>
      <c r="H82" s="319"/>
    </row>
    <row r="83" spans="1:8" s="5" customFormat="1" ht="11.25">
      <c r="A83" s="289"/>
      <c r="B83" s="290"/>
      <c r="C83" s="272"/>
      <c r="D83" s="272"/>
      <c r="E83" s="272" t="s">
        <v>328</v>
      </c>
      <c r="F83" s="272"/>
      <c r="G83" s="291">
        <v>578.076</v>
      </c>
      <c r="H83" s="323"/>
    </row>
    <row r="84" spans="1:8" s="5" customFormat="1" ht="11.25">
      <c r="A84" s="285">
        <v>24</v>
      </c>
      <c r="B84" s="286">
        <v>17</v>
      </c>
      <c r="C84" s="287" t="s">
        <v>656</v>
      </c>
      <c r="D84" s="287" t="s">
        <v>986</v>
      </c>
      <c r="E84" s="287" t="s">
        <v>987</v>
      </c>
      <c r="F84" s="287" t="s">
        <v>966</v>
      </c>
      <c r="G84" s="288">
        <v>90.239</v>
      </c>
      <c r="H84" s="393" t="s">
        <v>11</v>
      </c>
    </row>
    <row r="85" spans="1:8" s="5" customFormat="1" ht="10.5">
      <c r="A85" s="277"/>
      <c r="B85" s="278"/>
      <c r="C85" s="279"/>
      <c r="D85" s="279"/>
      <c r="E85" s="279" t="s">
        <v>432</v>
      </c>
      <c r="F85" s="279"/>
      <c r="G85" s="280"/>
      <c r="H85" s="301"/>
    </row>
    <row r="86" spans="1:8" s="5" customFormat="1" ht="45">
      <c r="A86" s="285">
        <v>25</v>
      </c>
      <c r="B86" s="286">
        <v>17</v>
      </c>
      <c r="C86" s="287" t="s">
        <v>656</v>
      </c>
      <c r="D86" s="287" t="s">
        <v>988</v>
      </c>
      <c r="E86" s="287" t="s">
        <v>1095</v>
      </c>
      <c r="F86" s="287" t="s">
        <v>966</v>
      </c>
      <c r="G86" s="288">
        <v>310.926</v>
      </c>
      <c r="H86" s="393" t="s">
        <v>1231</v>
      </c>
    </row>
    <row r="87" spans="1:8" s="5" customFormat="1" ht="22.5">
      <c r="A87" s="292"/>
      <c r="B87" s="293"/>
      <c r="C87" s="294"/>
      <c r="D87" s="294"/>
      <c r="E87" s="294" t="s">
        <v>560</v>
      </c>
      <c r="F87" s="294"/>
      <c r="G87" s="295"/>
      <c r="H87" s="319"/>
    </row>
    <row r="88" spans="1:8" s="5" customFormat="1" ht="11.25">
      <c r="A88" s="289"/>
      <c r="B88" s="290"/>
      <c r="C88" s="272"/>
      <c r="D88" s="272"/>
      <c r="E88" s="272" t="s">
        <v>329</v>
      </c>
      <c r="F88" s="272"/>
      <c r="G88" s="291">
        <v>310.9256</v>
      </c>
      <c r="H88" s="323"/>
    </row>
    <row r="89" spans="1:8" s="5" customFormat="1" ht="52.5">
      <c r="A89" s="285">
        <v>26</v>
      </c>
      <c r="B89" s="286">
        <v>17</v>
      </c>
      <c r="C89" s="287" t="s">
        <v>656</v>
      </c>
      <c r="D89" s="287" t="s">
        <v>994</v>
      </c>
      <c r="E89" s="287" t="s">
        <v>1097</v>
      </c>
      <c r="F89" s="287" t="s">
        <v>966</v>
      </c>
      <c r="G89" s="288">
        <v>267.15</v>
      </c>
      <c r="H89" s="397" t="s">
        <v>1230</v>
      </c>
    </row>
    <row r="90" spans="1:8" s="5" customFormat="1" ht="22.5">
      <c r="A90" s="292"/>
      <c r="B90" s="293"/>
      <c r="C90" s="294"/>
      <c r="D90" s="294"/>
      <c r="E90" s="294" t="s">
        <v>560</v>
      </c>
      <c r="F90" s="294"/>
      <c r="G90" s="295"/>
      <c r="H90" s="319"/>
    </row>
    <row r="91" spans="1:8" s="5" customFormat="1" ht="11.25">
      <c r="A91" s="289"/>
      <c r="B91" s="290"/>
      <c r="C91" s="272"/>
      <c r="D91" s="272"/>
      <c r="E91" s="272" t="s">
        <v>330</v>
      </c>
      <c r="F91" s="272"/>
      <c r="G91" s="291">
        <v>267.15</v>
      </c>
      <c r="H91" s="323"/>
    </row>
    <row r="92" spans="1:8" s="5" customFormat="1" ht="22.5">
      <c r="A92" s="285">
        <v>27</v>
      </c>
      <c r="B92" s="286">
        <v>17</v>
      </c>
      <c r="C92" s="287" t="s">
        <v>656</v>
      </c>
      <c r="D92" s="287" t="s">
        <v>19</v>
      </c>
      <c r="E92" s="287" t="s">
        <v>20</v>
      </c>
      <c r="F92" s="287" t="s">
        <v>644</v>
      </c>
      <c r="G92" s="288">
        <v>627</v>
      </c>
      <c r="H92" s="397" t="s">
        <v>91</v>
      </c>
    </row>
    <row r="93" spans="1:8" s="5" customFormat="1" ht="22.5">
      <c r="A93" s="292"/>
      <c r="B93" s="293"/>
      <c r="C93" s="294"/>
      <c r="D93" s="294"/>
      <c r="E93" s="294" t="s">
        <v>560</v>
      </c>
      <c r="F93" s="294"/>
      <c r="G93" s="295"/>
      <c r="H93" s="319"/>
    </row>
    <row r="94" spans="1:8" s="5" customFormat="1" ht="11.25">
      <c r="A94" s="289"/>
      <c r="B94" s="290"/>
      <c r="C94" s="272"/>
      <c r="D94" s="272"/>
      <c r="E94" s="272" t="s">
        <v>331</v>
      </c>
      <c r="F94" s="272"/>
      <c r="G94" s="291">
        <v>627</v>
      </c>
      <c r="H94" s="323"/>
    </row>
    <row r="95" spans="1:8" s="5" customFormat="1" ht="11.25">
      <c r="A95" s="285">
        <v>28</v>
      </c>
      <c r="B95" s="286">
        <v>17</v>
      </c>
      <c r="C95" s="287" t="s">
        <v>1002</v>
      </c>
      <c r="D95" s="287" t="s">
        <v>23</v>
      </c>
      <c r="E95" s="287" t="s">
        <v>24</v>
      </c>
      <c r="F95" s="287" t="s">
        <v>644</v>
      </c>
      <c r="G95" s="288">
        <v>627</v>
      </c>
      <c r="H95" s="324" t="s">
        <v>1229</v>
      </c>
    </row>
    <row r="96" spans="1:8" s="5" customFormat="1" ht="11.25">
      <c r="A96" s="281">
        <v>29</v>
      </c>
      <c r="B96" s="282">
        <v>17</v>
      </c>
      <c r="C96" s="283" t="s">
        <v>25</v>
      </c>
      <c r="D96" s="283" t="s">
        <v>26</v>
      </c>
      <c r="E96" s="283" t="s">
        <v>27</v>
      </c>
      <c r="F96" s="283" t="s">
        <v>28</v>
      </c>
      <c r="G96" s="284">
        <v>25.08</v>
      </c>
      <c r="H96" s="283" t="s">
        <v>354</v>
      </c>
    </row>
    <row r="97" spans="1:8" s="5" customFormat="1" ht="11.25">
      <c r="A97" s="296"/>
      <c r="B97" s="297"/>
      <c r="C97" s="298"/>
      <c r="D97" s="298"/>
      <c r="E97" s="298" t="s">
        <v>332</v>
      </c>
      <c r="F97" s="298"/>
      <c r="G97" s="299">
        <v>25.08</v>
      </c>
      <c r="H97" s="379"/>
    </row>
    <row r="98" spans="1:8" s="5" customFormat="1" ht="22.5">
      <c r="A98" s="285">
        <v>30</v>
      </c>
      <c r="B98" s="286">
        <v>17</v>
      </c>
      <c r="C98" s="287" t="s">
        <v>656</v>
      </c>
      <c r="D98" s="287" t="s">
        <v>1005</v>
      </c>
      <c r="E98" s="287" t="s">
        <v>1006</v>
      </c>
      <c r="F98" s="287" t="s">
        <v>966</v>
      </c>
      <c r="G98" s="288">
        <v>90.239</v>
      </c>
      <c r="H98" s="397" t="s">
        <v>93</v>
      </c>
    </row>
    <row r="99" spans="1:8" s="5" customFormat="1" ht="11.25" thickBot="1">
      <c r="A99" s="315"/>
      <c r="B99" s="316"/>
      <c r="C99" s="317"/>
      <c r="D99" s="317"/>
      <c r="E99" s="317" t="s">
        <v>432</v>
      </c>
      <c r="F99" s="317"/>
      <c r="G99" s="318"/>
      <c r="H99" s="368"/>
    </row>
    <row r="100" spans="1:8" s="5" customFormat="1" ht="12" thickBot="1">
      <c r="A100" s="329"/>
      <c r="B100" s="330"/>
      <c r="C100" s="331"/>
      <c r="D100" s="331" t="s">
        <v>631</v>
      </c>
      <c r="E100" s="331" t="s">
        <v>1010</v>
      </c>
      <c r="F100" s="331"/>
      <c r="G100" s="332"/>
      <c r="H100" s="332"/>
    </row>
    <row r="101" spans="1:8" s="5" customFormat="1" ht="33.75">
      <c r="A101" s="273">
        <v>31</v>
      </c>
      <c r="B101" s="274">
        <v>17</v>
      </c>
      <c r="C101" s="275" t="s">
        <v>1011</v>
      </c>
      <c r="D101" s="275" t="s">
        <v>1434</v>
      </c>
      <c r="E101" s="275" t="s">
        <v>1435</v>
      </c>
      <c r="F101" s="275" t="s">
        <v>961</v>
      </c>
      <c r="G101" s="276">
        <v>417.8</v>
      </c>
      <c r="H101" s="399" t="s">
        <v>14</v>
      </c>
    </row>
    <row r="102" spans="1:8" s="5" customFormat="1" ht="19.5">
      <c r="A102" s="277"/>
      <c r="B102" s="278"/>
      <c r="C102" s="279"/>
      <c r="D102" s="279"/>
      <c r="E102" s="279" t="s">
        <v>588</v>
      </c>
      <c r="F102" s="279"/>
      <c r="G102" s="280"/>
      <c r="H102" s="301"/>
    </row>
    <row r="103" spans="1:8" s="5" customFormat="1" ht="12" thickBot="1">
      <c r="A103" s="334">
        <v>32</v>
      </c>
      <c r="B103" s="335">
        <v>17</v>
      </c>
      <c r="C103" s="336" t="s">
        <v>1002</v>
      </c>
      <c r="D103" s="336" t="s">
        <v>1015</v>
      </c>
      <c r="E103" s="336" t="s">
        <v>1016</v>
      </c>
      <c r="F103" s="336" t="s">
        <v>1017</v>
      </c>
      <c r="G103" s="337">
        <v>9</v>
      </c>
      <c r="H103" s="403" t="s">
        <v>15</v>
      </c>
    </row>
    <row r="104" spans="1:8" s="5" customFormat="1" ht="12" thickBot="1">
      <c r="A104" s="329"/>
      <c r="B104" s="330"/>
      <c r="C104" s="331"/>
      <c r="D104" s="331" t="s">
        <v>633</v>
      </c>
      <c r="E104" s="331" t="s">
        <v>1018</v>
      </c>
      <c r="F104" s="331"/>
      <c r="G104" s="332"/>
      <c r="H104" s="332"/>
    </row>
    <row r="105" spans="1:8" s="5" customFormat="1" ht="22.5">
      <c r="A105" s="273">
        <v>33</v>
      </c>
      <c r="B105" s="274">
        <v>17</v>
      </c>
      <c r="C105" s="275" t="s">
        <v>1011</v>
      </c>
      <c r="D105" s="275" t="s">
        <v>845</v>
      </c>
      <c r="E105" s="275" t="s">
        <v>664</v>
      </c>
      <c r="F105" s="275" t="s">
        <v>966</v>
      </c>
      <c r="G105" s="276">
        <v>51.384</v>
      </c>
      <c r="H105" s="399" t="s">
        <v>1427</v>
      </c>
    </row>
    <row r="106" spans="1:8" s="5" customFormat="1" ht="19.5">
      <c r="A106" s="277"/>
      <c r="B106" s="278"/>
      <c r="C106" s="279"/>
      <c r="D106" s="279"/>
      <c r="E106" s="279" t="s">
        <v>588</v>
      </c>
      <c r="F106" s="279"/>
      <c r="G106" s="280"/>
      <c r="H106" s="301"/>
    </row>
    <row r="107" spans="1:8" s="5" customFormat="1" ht="10.5">
      <c r="A107" s="277"/>
      <c r="B107" s="278"/>
      <c r="C107" s="279"/>
      <c r="D107" s="279"/>
      <c r="E107" s="279" t="s">
        <v>537</v>
      </c>
      <c r="F107" s="279"/>
      <c r="G107" s="280">
        <v>51.384</v>
      </c>
      <c r="H107" s="357"/>
    </row>
    <row r="108" spans="1:8" s="5" customFormat="1" ht="22.5">
      <c r="A108" s="345" t="s">
        <v>1042</v>
      </c>
      <c r="B108" s="341">
        <v>17</v>
      </c>
      <c r="C108" s="342" t="s">
        <v>1011</v>
      </c>
      <c r="D108" s="342" t="s">
        <v>1049</v>
      </c>
      <c r="E108" s="342" t="s">
        <v>848</v>
      </c>
      <c r="F108" s="342" t="s">
        <v>966</v>
      </c>
      <c r="G108" s="343">
        <v>0.768</v>
      </c>
      <c r="H108" s="404" t="s">
        <v>1048</v>
      </c>
    </row>
    <row r="109" spans="1:8" s="5" customFormat="1" ht="12" thickBot="1">
      <c r="A109" s="346"/>
      <c r="B109" s="347"/>
      <c r="C109" s="348"/>
      <c r="D109" s="348"/>
      <c r="E109" s="348" t="s">
        <v>787</v>
      </c>
      <c r="F109" s="348"/>
      <c r="G109" s="349">
        <v>0.768</v>
      </c>
      <c r="H109" s="350"/>
    </row>
    <row r="110" spans="1:8" s="5" customFormat="1" ht="12" thickBot="1">
      <c r="A110" s="329"/>
      <c r="B110" s="330"/>
      <c r="C110" s="331"/>
      <c r="D110" s="331" t="s">
        <v>636</v>
      </c>
      <c r="E110" s="331" t="s">
        <v>732</v>
      </c>
      <c r="F110" s="331"/>
      <c r="G110" s="332"/>
      <c r="H110" s="332"/>
    </row>
    <row r="111" spans="1:8" s="5" customFormat="1" ht="22.5">
      <c r="A111" s="273">
        <v>34</v>
      </c>
      <c r="B111" s="274">
        <v>17</v>
      </c>
      <c r="C111" s="275" t="s">
        <v>1011</v>
      </c>
      <c r="D111" s="275" t="s">
        <v>333</v>
      </c>
      <c r="E111" s="275" t="s">
        <v>334</v>
      </c>
      <c r="F111" s="275" t="s">
        <v>961</v>
      </c>
      <c r="G111" s="276">
        <v>417.8</v>
      </c>
      <c r="H111" s="275" t="s">
        <v>1061</v>
      </c>
    </row>
    <row r="112" spans="1:8" s="5" customFormat="1" ht="22.5">
      <c r="A112" s="292"/>
      <c r="B112" s="293"/>
      <c r="C112" s="294"/>
      <c r="D112" s="294"/>
      <c r="E112" s="294" t="s">
        <v>1057</v>
      </c>
      <c r="F112" s="294"/>
      <c r="G112" s="295"/>
      <c r="H112" s="319"/>
    </row>
    <row r="113" spans="1:8" s="5" customFormat="1" ht="11.25">
      <c r="A113" s="289"/>
      <c r="B113" s="290"/>
      <c r="C113" s="272"/>
      <c r="D113" s="272"/>
      <c r="E113" s="272" t="s">
        <v>335</v>
      </c>
      <c r="F113" s="272"/>
      <c r="G113" s="291">
        <v>417.8</v>
      </c>
      <c r="H113" s="323"/>
    </row>
    <row r="114" spans="1:8" s="5" customFormat="1" ht="22.5">
      <c r="A114" s="281">
        <v>35</v>
      </c>
      <c r="B114" s="282">
        <v>17</v>
      </c>
      <c r="C114" s="283" t="s">
        <v>336</v>
      </c>
      <c r="D114" s="283" t="s">
        <v>337</v>
      </c>
      <c r="E114" s="283" t="s">
        <v>338</v>
      </c>
      <c r="F114" s="283" t="s">
        <v>961</v>
      </c>
      <c r="G114" s="284">
        <v>417.8</v>
      </c>
      <c r="H114" s="283" t="s">
        <v>338</v>
      </c>
    </row>
    <row r="115" spans="1:8" s="5" customFormat="1" ht="22.5">
      <c r="A115" s="285">
        <v>36</v>
      </c>
      <c r="B115" s="286">
        <v>17</v>
      </c>
      <c r="C115" s="287" t="s">
        <v>1002</v>
      </c>
      <c r="D115" s="287" t="s">
        <v>339</v>
      </c>
      <c r="E115" s="287" t="s">
        <v>340</v>
      </c>
      <c r="F115" s="287" t="s">
        <v>1017</v>
      </c>
      <c r="G115" s="288">
        <v>11</v>
      </c>
      <c r="H115" s="287" t="s">
        <v>340</v>
      </c>
    </row>
    <row r="116" spans="1:8" s="5" customFormat="1" ht="10.5">
      <c r="A116" s="277"/>
      <c r="B116" s="278"/>
      <c r="C116" s="279"/>
      <c r="D116" s="279"/>
      <c r="E116" s="279" t="s">
        <v>560</v>
      </c>
      <c r="F116" s="279"/>
      <c r="G116" s="280"/>
      <c r="H116" s="301"/>
    </row>
    <row r="117" spans="1:8" s="5" customFormat="1" ht="22.5">
      <c r="A117" s="285">
        <v>37</v>
      </c>
      <c r="B117" s="286">
        <v>17</v>
      </c>
      <c r="C117" s="287" t="s">
        <v>1002</v>
      </c>
      <c r="D117" s="287" t="s">
        <v>341</v>
      </c>
      <c r="E117" s="287" t="s">
        <v>342</v>
      </c>
      <c r="F117" s="287" t="s">
        <v>1017</v>
      </c>
      <c r="G117" s="288">
        <v>4</v>
      </c>
      <c r="H117" s="287" t="s">
        <v>1062</v>
      </c>
    </row>
    <row r="118" spans="1:8" s="5" customFormat="1" ht="19.5">
      <c r="A118" s="277"/>
      <c r="B118" s="278"/>
      <c r="C118" s="279"/>
      <c r="D118" s="279"/>
      <c r="E118" s="279" t="s">
        <v>343</v>
      </c>
      <c r="F118" s="279"/>
      <c r="G118" s="280"/>
      <c r="H118" s="301"/>
    </row>
    <row r="119" spans="1:8" s="5" customFormat="1" ht="22.5">
      <c r="A119" s="285">
        <v>38</v>
      </c>
      <c r="B119" s="286">
        <v>17</v>
      </c>
      <c r="C119" s="287" t="s">
        <v>1011</v>
      </c>
      <c r="D119" s="287" t="s">
        <v>748</v>
      </c>
      <c r="E119" s="287" t="s">
        <v>749</v>
      </c>
      <c r="F119" s="287" t="s">
        <v>1017</v>
      </c>
      <c r="G119" s="288">
        <v>3</v>
      </c>
      <c r="H119" s="393" t="s">
        <v>194</v>
      </c>
    </row>
    <row r="120" spans="1:8" s="5" customFormat="1" ht="10.5">
      <c r="A120" s="277"/>
      <c r="B120" s="278"/>
      <c r="C120" s="279"/>
      <c r="D120" s="279"/>
      <c r="E120" s="279" t="s">
        <v>560</v>
      </c>
      <c r="F120" s="279"/>
      <c r="G120" s="280"/>
      <c r="H120" s="301"/>
    </row>
    <row r="121" spans="1:8" s="5" customFormat="1" ht="22.5">
      <c r="A121" s="281">
        <v>39</v>
      </c>
      <c r="B121" s="282">
        <v>17</v>
      </c>
      <c r="C121" s="283" t="s">
        <v>948</v>
      </c>
      <c r="D121" s="283" t="s">
        <v>1446</v>
      </c>
      <c r="E121" s="283" t="s">
        <v>1461</v>
      </c>
      <c r="F121" s="283" t="s">
        <v>1017</v>
      </c>
      <c r="G121" s="284">
        <v>3</v>
      </c>
      <c r="H121" s="44" t="s">
        <v>107</v>
      </c>
    </row>
    <row r="122" spans="1:8" s="5" customFormat="1" ht="22.5">
      <c r="A122" s="285">
        <v>40</v>
      </c>
      <c r="B122" s="286">
        <v>17</v>
      </c>
      <c r="C122" s="287" t="s">
        <v>1002</v>
      </c>
      <c r="D122" s="287" t="s">
        <v>753</v>
      </c>
      <c r="E122" s="287" t="s">
        <v>754</v>
      </c>
      <c r="F122" s="287" t="s">
        <v>1462</v>
      </c>
      <c r="G122" s="288">
        <v>3</v>
      </c>
      <c r="H122" s="393" t="s">
        <v>109</v>
      </c>
    </row>
    <row r="123" spans="1:8" s="5" customFormat="1" ht="19.5">
      <c r="A123" s="277"/>
      <c r="B123" s="278"/>
      <c r="C123" s="279"/>
      <c r="D123" s="279"/>
      <c r="E123" s="279" t="s">
        <v>344</v>
      </c>
      <c r="F123" s="279"/>
      <c r="G123" s="280"/>
      <c r="H123" s="301"/>
    </row>
    <row r="124" spans="1:8" s="5" customFormat="1" ht="22.5">
      <c r="A124" s="285">
        <v>41</v>
      </c>
      <c r="B124" s="286">
        <v>17</v>
      </c>
      <c r="C124" s="287" t="s">
        <v>1002</v>
      </c>
      <c r="D124" s="287" t="s">
        <v>52</v>
      </c>
      <c r="E124" s="287" t="s">
        <v>53</v>
      </c>
      <c r="F124" s="287" t="s">
        <v>755</v>
      </c>
      <c r="G124" s="288">
        <v>3</v>
      </c>
      <c r="H124" s="287" t="s">
        <v>113</v>
      </c>
    </row>
    <row r="125" spans="1:8" s="5" customFormat="1" ht="10.5">
      <c r="A125" s="277"/>
      <c r="B125" s="278"/>
      <c r="C125" s="279"/>
      <c r="D125" s="279"/>
      <c r="E125" s="279" t="s">
        <v>432</v>
      </c>
      <c r="F125" s="279"/>
      <c r="G125" s="280"/>
      <c r="H125" s="301"/>
    </row>
    <row r="126" spans="1:8" s="5" customFormat="1" ht="22.5">
      <c r="A126" s="285">
        <v>42</v>
      </c>
      <c r="B126" s="286">
        <v>17</v>
      </c>
      <c r="C126" s="287" t="s">
        <v>1002</v>
      </c>
      <c r="D126" s="287" t="s">
        <v>761</v>
      </c>
      <c r="E126" s="287" t="s">
        <v>762</v>
      </c>
      <c r="F126" s="287" t="s">
        <v>961</v>
      </c>
      <c r="G126" s="288">
        <v>417.8</v>
      </c>
      <c r="H126" s="393" t="s">
        <v>195</v>
      </c>
    </row>
    <row r="127" spans="1:8" s="5" customFormat="1" ht="11.25" thickBot="1">
      <c r="A127" s="315"/>
      <c r="B127" s="316"/>
      <c r="C127" s="317"/>
      <c r="D127" s="317"/>
      <c r="E127" s="317" t="s">
        <v>921</v>
      </c>
      <c r="F127" s="317"/>
      <c r="G127" s="318"/>
      <c r="H127" s="402"/>
    </row>
    <row r="128" spans="1:8" s="5" customFormat="1" ht="12" thickBot="1">
      <c r="A128" s="329"/>
      <c r="B128" s="330"/>
      <c r="C128" s="331"/>
      <c r="D128" s="331" t="s">
        <v>770</v>
      </c>
      <c r="E128" s="331" t="s">
        <v>771</v>
      </c>
      <c r="F128" s="331"/>
      <c r="G128" s="332"/>
      <c r="H128" s="332"/>
    </row>
    <row r="129" spans="1:8" s="5" customFormat="1" ht="11.25">
      <c r="A129" s="273">
        <v>43</v>
      </c>
      <c r="B129" s="274">
        <v>17</v>
      </c>
      <c r="C129" s="275" t="s">
        <v>1011</v>
      </c>
      <c r="D129" s="275" t="s">
        <v>1469</v>
      </c>
      <c r="E129" s="275" t="s">
        <v>1470</v>
      </c>
      <c r="F129" s="275" t="s">
        <v>993</v>
      </c>
      <c r="G129" s="276">
        <v>206.677</v>
      </c>
      <c r="H129" s="399" t="s">
        <v>198</v>
      </c>
    </row>
    <row r="130" spans="1:8" s="5" customFormat="1" ht="11.25" thickBot="1">
      <c r="A130" s="315"/>
      <c r="B130" s="316"/>
      <c r="C130" s="317"/>
      <c r="D130" s="317"/>
      <c r="E130" s="317" t="s">
        <v>432</v>
      </c>
      <c r="F130" s="317"/>
      <c r="G130" s="318"/>
      <c r="H130" s="368"/>
    </row>
    <row r="131" spans="1:8" s="5" customFormat="1" ht="11.25">
      <c r="A131" s="329"/>
      <c r="B131" s="330"/>
      <c r="C131" s="331"/>
      <c r="D131" s="331" t="s">
        <v>876</v>
      </c>
      <c r="E131" s="331" t="s">
        <v>877</v>
      </c>
      <c r="F131" s="331"/>
      <c r="G131" s="332"/>
      <c r="H131" s="332"/>
    </row>
    <row r="132" spans="1:8" s="5" customFormat="1" ht="12" thickBot="1">
      <c r="A132" s="329"/>
      <c r="B132" s="330"/>
      <c r="C132" s="331"/>
      <c r="D132" s="331" t="s">
        <v>878</v>
      </c>
      <c r="E132" s="331" t="s">
        <v>879</v>
      </c>
      <c r="F132" s="331"/>
      <c r="G132" s="332"/>
      <c r="H132" s="332"/>
    </row>
    <row r="133" spans="1:8" s="5" customFormat="1" ht="22.5">
      <c r="A133" s="273">
        <v>44</v>
      </c>
      <c r="B133" s="274">
        <v>17</v>
      </c>
      <c r="C133" s="275" t="s">
        <v>880</v>
      </c>
      <c r="D133" s="275" t="s">
        <v>881</v>
      </c>
      <c r="E133" s="275" t="s">
        <v>882</v>
      </c>
      <c r="F133" s="275" t="s">
        <v>1009</v>
      </c>
      <c r="G133" s="276">
        <v>7</v>
      </c>
      <c r="H133" s="399" t="s">
        <v>115</v>
      </c>
    </row>
    <row r="134" spans="1:8" s="5" customFormat="1" ht="10.5">
      <c r="A134" s="277"/>
      <c r="B134" s="278"/>
      <c r="C134" s="279"/>
      <c r="D134" s="279"/>
      <c r="E134" s="279" t="s">
        <v>432</v>
      </c>
      <c r="F134" s="279"/>
      <c r="G134" s="280"/>
      <c r="H134" s="301"/>
    </row>
    <row r="135" spans="1:8" s="5" customFormat="1" ht="22.5">
      <c r="A135" s="285">
        <v>45</v>
      </c>
      <c r="B135" s="286">
        <v>17</v>
      </c>
      <c r="C135" s="287" t="s">
        <v>880</v>
      </c>
      <c r="D135" s="287" t="s">
        <v>883</v>
      </c>
      <c r="E135" s="287" t="s">
        <v>884</v>
      </c>
      <c r="F135" s="287" t="s">
        <v>961</v>
      </c>
      <c r="G135" s="288">
        <v>417.8</v>
      </c>
      <c r="H135" s="393" t="s">
        <v>1399</v>
      </c>
    </row>
    <row r="136" spans="1:8" s="5" customFormat="1" ht="11.25" thickBot="1">
      <c r="A136" s="315"/>
      <c r="B136" s="316"/>
      <c r="C136" s="317"/>
      <c r="D136" s="317"/>
      <c r="E136" s="317" t="s">
        <v>921</v>
      </c>
      <c r="F136" s="317"/>
      <c r="G136" s="318"/>
      <c r="H136" s="368"/>
    </row>
    <row r="137" spans="1:8" s="5" customFormat="1" ht="11.25">
      <c r="A137" s="369"/>
      <c r="B137" s="370"/>
      <c r="C137" s="371"/>
      <c r="D137" s="371"/>
      <c r="E137" s="371" t="s">
        <v>885</v>
      </c>
      <c r="F137" s="371"/>
      <c r="G137" s="372"/>
      <c r="H137" s="372"/>
    </row>
    <row r="138" spans="1:8" ht="10.5">
      <c r="A138" s="373"/>
      <c r="B138" s="391"/>
      <c r="C138" s="374"/>
      <c r="D138" s="374"/>
      <c r="E138" s="374"/>
      <c r="F138" s="374"/>
      <c r="G138" s="375"/>
      <c r="H138" s="375"/>
    </row>
    <row r="139" spans="1:8" ht="10.5">
      <c r="A139" s="373"/>
      <c r="B139" s="391"/>
      <c r="C139" s="374"/>
      <c r="D139" s="374"/>
      <c r="E139" s="374"/>
      <c r="F139" s="374"/>
      <c r="G139" s="375"/>
      <c r="H139" s="375"/>
    </row>
    <row r="140" spans="1:8" ht="10.5">
      <c r="A140" s="373"/>
      <c r="B140" s="391"/>
      <c r="C140" s="374"/>
      <c r="D140" s="374"/>
      <c r="E140" s="374"/>
      <c r="F140" s="374"/>
      <c r="G140" s="375"/>
      <c r="H140" s="375"/>
    </row>
    <row r="141" spans="1:8" ht="10.5">
      <c r="A141" s="373"/>
      <c r="B141" s="391"/>
      <c r="C141" s="374"/>
      <c r="D141" s="374"/>
      <c r="E141" s="374"/>
      <c r="F141" s="374"/>
      <c r="G141" s="375"/>
      <c r="H141" s="375"/>
    </row>
    <row r="142" spans="1:8" ht="10.5">
      <c r="A142" s="373"/>
      <c r="B142" s="373"/>
      <c r="C142" s="374"/>
      <c r="D142" s="374"/>
      <c r="E142" s="374"/>
      <c r="F142" s="374"/>
      <c r="G142" s="375"/>
      <c r="H142" s="375"/>
    </row>
    <row r="143" spans="1:8" ht="10.5">
      <c r="A143" s="373"/>
      <c r="B143" s="373"/>
      <c r="C143" s="374"/>
      <c r="D143" s="374"/>
      <c r="E143" s="374"/>
      <c r="F143" s="374"/>
      <c r="G143" s="375"/>
      <c r="H143" s="375"/>
    </row>
    <row r="144" spans="1:8" ht="10.5">
      <c r="A144" s="373"/>
      <c r="B144" s="373"/>
      <c r="C144" s="374"/>
      <c r="D144" s="374"/>
      <c r="E144" s="374"/>
      <c r="F144" s="374"/>
      <c r="G144" s="375"/>
      <c r="H144" s="375"/>
    </row>
    <row r="145" spans="1:8" ht="10.5">
      <c r="A145" s="373"/>
      <c r="B145" s="373"/>
      <c r="C145" s="374"/>
      <c r="D145" s="374"/>
      <c r="E145" s="374"/>
      <c r="F145" s="374"/>
      <c r="G145" s="375"/>
      <c r="H145" s="375"/>
    </row>
    <row r="146" spans="1:8" ht="10.5">
      <c r="A146" s="373"/>
      <c r="B146" s="373"/>
      <c r="C146" s="374"/>
      <c r="D146" s="374"/>
      <c r="E146" s="374"/>
      <c r="F146" s="374"/>
      <c r="G146" s="375"/>
      <c r="H146" s="375"/>
    </row>
    <row r="147" spans="1:8" ht="10.5">
      <c r="A147" s="373"/>
      <c r="B147" s="373"/>
      <c r="C147" s="374"/>
      <c r="D147" s="374"/>
      <c r="E147" s="374"/>
      <c r="F147" s="374"/>
      <c r="G147" s="375"/>
      <c r="H147" s="375"/>
    </row>
    <row r="148" spans="1:8" ht="10.5">
      <c r="A148" s="373"/>
      <c r="B148" s="373"/>
      <c r="C148" s="374"/>
      <c r="D148" s="374"/>
      <c r="E148" s="374"/>
      <c r="F148" s="374"/>
      <c r="G148" s="375"/>
      <c r="H148" s="375"/>
    </row>
    <row r="149" spans="1:8" ht="10.5">
      <c r="A149" s="373"/>
      <c r="B149" s="373"/>
      <c r="C149" s="374"/>
      <c r="D149" s="374"/>
      <c r="E149" s="374"/>
      <c r="F149" s="374"/>
      <c r="G149" s="375"/>
      <c r="H149" s="375"/>
    </row>
    <row r="150" spans="1:8" ht="10.5">
      <c r="A150" s="373"/>
      <c r="B150" s="373"/>
      <c r="C150" s="374"/>
      <c r="D150" s="374"/>
      <c r="E150" s="374"/>
      <c r="F150" s="374"/>
      <c r="G150" s="375"/>
      <c r="H150" s="375"/>
    </row>
    <row r="151" spans="1:8" ht="10.5">
      <c r="A151" s="373"/>
      <c r="B151" s="373"/>
      <c r="C151" s="374"/>
      <c r="D151" s="374"/>
      <c r="E151" s="374"/>
      <c r="F151" s="374"/>
      <c r="G151" s="375"/>
      <c r="H151" s="375"/>
    </row>
    <row r="152" spans="1:8" ht="10.5">
      <c r="A152" s="373"/>
      <c r="B152" s="373"/>
      <c r="C152" s="374"/>
      <c r="D152" s="374"/>
      <c r="E152" s="374"/>
      <c r="F152" s="374"/>
      <c r="G152" s="375"/>
      <c r="H152" s="375"/>
    </row>
    <row r="153" spans="1:8" ht="10.5">
      <c r="A153" s="373"/>
      <c r="B153" s="373"/>
      <c r="C153" s="374"/>
      <c r="D153" s="374"/>
      <c r="E153" s="374"/>
      <c r="F153" s="374"/>
      <c r="G153" s="375"/>
      <c r="H153" s="375"/>
    </row>
    <row r="154" spans="1:8" ht="10.5">
      <c r="A154" s="373"/>
      <c r="B154" s="373"/>
      <c r="C154" s="374"/>
      <c r="D154" s="374"/>
      <c r="E154" s="374"/>
      <c r="F154" s="374"/>
      <c r="G154" s="375"/>
      <c r="H154" s="375"/>
    </row>
    <row r="155" spans="1:8" ht="10.5">
      <c r="A155" s="373"/>
      <c r="B155" s="373"/>
      <c r="C155" s="374"/>
      <c r="D155" s="374"/>
      <c r="E155" s="374"/>
      <c r="F155" s="374"/>
      <c r="G155" s="375"/>
      <c r="H155" s="375"/>
    </row>
    <row r="156" spans="1:8" ht="10.5">
      <c r="A156" s="373"/>
      <c r="B156" s="373"/>
      <c r="C156" s="374"/>
      <c r="D156" s="374"/>
      <c r="E156" s="374"/>
      <c r="F156" s="374"/>
      <c r="G156" s="375"/>
      <c r="H156" s="375"/>
    </row>
    <row r="157" spans="1:8" ht="10.5">
      <c r="A157" s="373"/>
      <c r="B157" s="373"/>
      <c r="C157" s="374"/>
      <c r="D157" s="374"/>
      <c r="E157" s="374"/>
      <c r="F157" s="374"/>
      <c r="G157" s="375"/>
      <c r="H157" s="375"/>
    </row>
    <row r="158" spans="1:8" ht="10.5">
      <c r="A158" s="373"/>
      <c r="B158" s="373"/>
      <c r="C158" s="374"/>
      <c r="D158" s="374"/>
      <c r="E158" s="374"/>
      <c r="F158" s="374"/>
      <c r="G158" s="375"/>
      <c r="H158" s="375"/>
    </row>
    <row r="159" spans="1:8" ht="10.5">
      <c r="A159" s="373"/>
      <c r="B159" s="373"/>
      <c r="C159" s="374"/>
      <c r="D159" s="374"/>
      <c r="E159" s="374"/>
      <c r="F159" s="374"/>
      <c r="G159" s="375"/>
      <c r="H159" s="375"/>
    </row>
    <row r="160" spans="1:8" ht="10.5">
      <c r="A160" s="373"/>
      <c r="B160" s="373"/>
      <c r="C160" s="374"/>
      <c r="D160" s="374"/>
      <c r="E160" s="374"/>
      <c r="F160" s="374"/>
      <c r="G160" s="375"/>
      <c r="H160" s="375"/>
    </row>
    <row r="161" spans="1:8" ht="10.5">
      <c r="A161" s="373"/>
      <c r="B161" s="373"/>
      <c r="C161" s="374"/>
      <c r="D161" s="374"/>
      <c r="E161" s="374"/>
      <c r="F161" s="374"/>
      <c r="G161" s="375"/>
      <c r="H161" s="375"/>
    </row>
    <row r="162" spans="1:8" ht="10.5">
      <c r="A162" s="373"/>
      <c r="B162" s="373"/>
      <c r="C162" s="374"/>
      <c r="D162" s="374"/>
      <c r="E162" s="374"/>
      <c r="F162" s="374"/>
      <c r="G162" s="375"/>
      <c r="H162" s="375"/>
    </row>
    <row r="163" spans="1:8" ht="10.5">
      <c r="A163" s="373"/>
      <c r="B163" s="373"/>
      <c r="C163" s="374"/>
      <c r="D163" s="374"/>
      <c r="E163" s="374"/>
      <c r="F163" s="374"/>
      <c r="G163" s="375"/>
      <c r="H163" s="375"/>
    </row>
    <row r="164" spans="1:8" ht="10.5">
      <c r="A164" s="373"/>
      <c r="B164" s="373"/>
      <c r="C164" s="374"/>
      <c r="D164" s="374"/>
      <c r="E164" s="374"/>
      <c r="F164" s="374"/>
      <c r="G164" s="375"/>
      <c r="H164" s="375"/>
    </row>
    <row r="165" spans="1:8" ht="10.5">
      <c r="A165" s="373"/>
      <c r="B165" s="373"/>
      <c r="C165" s="374"/>
      <c r="D165" s="374"/>
      <c r="E165" s="374"/>
      <c r="F165" s="374"/>
      <c r="G165" s="375"/>
      <c r="H165" s="375"/>
    </row>
    <row r="166" spans="1:8" ht="10.5">
      <c r="A166" s="373"/>
      <c r="B166" s="373"/>
      <c r="C166" s="374"/>
      <c r="D166" s="374"/>
      <c r="E166" s="374"/>
      <c r="F166" s="374"/>
      <c r="G166" s="375"/>
      <c r="H166" s="375"/>
    </row>
    <row r="167" spans="1:8" ht="10.5">
      <c r="A167" s="373"/>
      <c r="B167" s="373"/>
      <c r="C167" s="374"/>
      <c r="D167" s="374"/>
      <c r="E167" s="374"/>
      <c r="F167" s="374"/>
      <c r="G167" s="375"/>
      <c r="H167" s="375"/>
    </row>
    <row r="168" spans="1:8" ht="10.5">
      <c r="A168" s="373"/>
      <c r="B168" s="373"/>
      <c r="C168" s="374"/>
      <c r="D168" s="374"/>
      <c r="E168" s="374"/>
      <c r="F168" s="374"/>
      <c r="G168" s="375"/>
      <c r="H168" s="375"/>
    </row>
    <row r="169" spans="1:8" ht="10.5">
      <c r="A169" s="373"/>
      <c r="B169" s="373"/>
      <c r="C169" s="374"/>
      <c r="D169" s="374"/>
      <c r="E169" s="374"/>
      <c r="F169" s="374"/>
      <c r="G169" s="375"/>
      <c r="H169" s="375"/>
    </row>
    <row r="170" spans="1:8" ht="10.5">
      <c r="A170" s="373"/>
      <c r="B170" s="373"/>
      <c r="C170" s="374"/>
      <c r="D170" s="374"/>
      <c r="E170" s="374"/>
      <c r="F170" s="374"/>
      <c r="G170" s="375"/>
      <c r="H170" s="375"/>
    </row>
    <row r="171" spans="1:8" ht="10.5">
      <c r="A171" s="373"/>
      <c r="B171" s="373"/>
      <c r="C171" s="374"/>
      <c r="D171" s="374"/>
      <c r="E171" s="374"/>
      <c r="F171" s="374"/>
      <c r="G171" s="375"/>
      <c r="H171" s="375"/>
    </row>
    <row r="172" spans="1:8" ht="10.5">
      <c r="A172" s="373"/>
      <c r="B172" s="373"/>
      <c r="C172" s="374"/>
      <c r="D172" s="374"/>
      <c r="E172" s="374"/>
      <c r="F172" s="374"/>
      <c r="G172" s="375"/>
      <c r="H172" s="375"/>
    </row>
    <row r="173" spans="1:8" ht="10.5">
      <c r="A173" s="373"/>
      <c r="B173" s="373"/>
      <c r="C173" s="374"/>
      <c r="D173" s="374"/>
      <c r="E173" s="374"/>
      <c r="F173" s="374"/>
      <c r="G173" s="375"/>
      <c r="H173" s="375"/>
    </row>
    <row r="174" spans="1:8" ht="10.5">
      <c r="A174" s="373"/>
      <c r="B174" s="373"/>
      <c r="C174" s="374"/>
      <c r="D174" s="374"/>
      <c r="E174" s="374"/>
      <c r="F174" s="374"/>
      <c r="G174" s="375"/>
      <c r="H174" s="375"/>
    </row>
    <row r="175" spans="1:8" ht="10.5">
      <c r="A175" s="373"/>
      <c r="B175" s="373"/>
      <c r="C175" s="374"/>
      <c r="D175" s="374"/>
      <c r="E175" s="374"/>
      <c r="F175" s="374"/>
      <c r="G175" s="375"/>
      <c r="H175" s="375"/>
    </row>
    <row r="176" spans="1:8" ht="10.5">
      <c r="A176" s="373"/>
      <c r="B176" s="373"/>
      <c r="C176" s="374"/>
      <c r="D176" s="374"/>
      <c r="E176" s="374"/>
      <c r="F176" s="374"/>
      <c r="G176" s="375"/>
      <c r="H176" s="375"/>
    </row>
    <row r="177" spans="1:8" ht="10.5">
      <c r="A177" s="373"/>
      <c r="B177" s="373"/>
      <c r="C177" s="374"/>
      <c r="D177" s="374"/>
      <c r="E177" s="374"/>
      <c r="F177" s="374"/>
      <c r="G177" s="375"/>
      <c r="H177" s="375"/>
    </row>
    <row r="178" spans="1:8" ht="10.5">
      <c r="A178" s="373"/>
      <c r="B178" s="373"/>
      <c r="C178" s="374"/>
      <c r="D178" s="374"/>
      <c r="E178" s="374"/>
      <c r="F178" s="374"/>
      <c r="G178" s="375"/>
      <c r="H178" s="375"/>
    </row>
    <row r="179" spans="1:8" ht="10.5">
      <c r="A179" s="373"/>
      <c r="B179" s="373"/>
      <c r="C179" s="374"/>
      <c r="D179" s="374"/>
      <c r="E179" s="374"/>
      <c r="F179" s="374"/>
      <c r="G179" s="375"/>
      <c r="H179" s="375"/>
    </row>
    <row r="180" spans="1:8" ht="10.5">
      <c r="A180" s="373"/>
      <c r="B180" s="373"/>
      <c r="C180" s="374"/>
      <c r="D180" s="374"/>
      <c r="E180" s="374"/>
      <c r="F180" s="374"/>
      <c r="G180" s="375"/>
      <c r="H180" s="375"/>
    </row>
    <row r="181" spans="1:8" ht="10.5">
      <c r="A181" s="373"/>
      <c r="B181" s="373"/>
      <c r="C181" s="374"/>
      <c r="D181" s="374"/>
      <c r="E181" s="374"/>
      <c r="F181" s="374"/>
      <c r="G181" s="375"/>
      <c r="H181" s="375"/>
    </row>
    <row r="182" spans="1:8" ht="10.5">
      <c r="A182" s="373"/>
      <c r="B182" s="373"/>
      <c r="C182" s="374"/>
      <c r="D182" s="374"/>
      <c r="E182" s="374"/>
      <c r="F182" s="374"/>
      <c r="G182" s="375"/>
      <c r="H182" s="375"/>
    </row>
    <row r="183" spans="1:8" ht="10.5">
      <c r="A183" s="373"/>
      <c r="B183" s="373"/>
      <c r="C183" s="374"/>
      <c r="D183" s="374"/>
      <c r="E183" s="374"/>
      <c r="F183" s="374"/>
      <c r="G183" s="375"/>
      <c r="H183" s="375"/>
    </row>
    <row r="184" spans="1:8" ht="10.5">
      <c r="A184" s="373"/>
      <c r="B184" s="373"/>
      <c r="C184" s="374"/>
      <c r="D184" s="374"/>
      <c r="E184" s="374"/>
      <c r="F184" s="374"/>
      <c r="G184" s="375"/>
      <c r="H184" s="375"/>
    </row>
    <row r="185" spans="1:8" ht="10.5">
      <c r="A185" s="373"/>
      <c r="B185" s="373"/>
      <c r="C185" s="374"/>
      <c r="D185" s="374"/>
      <c r="E185" s="374"/>
      <c r="F185" s="374"/>
      <c r="G185" s="375"/>
      <c r="H185" s="375"/>
    </row>
    <row r="186" spans="1:8" ht="10.5">
      <c r="A186" s="373"/>
      <c r="B186" s="373"/>
      <c r="C186" s="374"/>
      <c r="D186" s="374"/>
      <c r="E186" s="374"/>
      <c r="F186" s="374"/>
      <c r="G186" s="375"/>
      <c r="H186" s="375"/>
    </row>
    <row r="187" spans="1:8" ht="10.5">
      <c r="A187" s="373"/>
      <c r="B187" s="373"/>
      <c r="C187" s="374"/>
      <c r="D187" s="374"/>
      <c r="E187" s="374"/>
      <c r="F187" s="374"/>
      <c r="G187" s="375"/>
      <c r="H187" s="375"/>
    </row>
    <row r="188" spans="1:8" ht="10.5">
      <c r="A188" s="373"/>
      <c r="B188" s="373"/>
      <c r="C188" s="374"/>
      <c r="D188" s="374"/>
      <c r="E188" s="374"/>
      <c r="F188" s="374"/>
      <c r="G188" s="375"/>
      <c r="H188" s="375"/>
    </row>
    <row r="189" spans="1:8" ht="10.5">
      <c r="A189" s="373"/>
      <c r="B189" s="373"/>
      <c r="C189" s="374"/>
      <c r="D189" s="374"/>
      <c r="E189" s="374"/>
      <c r="F189" s="374"/>
      <c r="G189" s="375"/>
      <c r="H189" s="375"/>
    </row>
    <row r="190" spans="1:8" ht="10.5">
      <c r="A190" s="373"/>
      <c r="B190" s="373"/>
      <c r="C190" s="374"/>
      <c r="D190" s="374"/>
      <c r="E190" s="374"/>
      <c r="F190" s="374"/>
      <c r="G190" s="375"/>
      <c r="H190" s="375"/>
    </row>
    <row r="191" spans="1:8" ht="10.5">
      <c r="A191" s="373"/>
      <c r="B191" s="373"/>
      <c r="C191" s="374"/>
      <c r="D191" s="374"/>
      <c r="E191" s="374"/>
      <c r="F191" s="374"/>
      <c r="G191" s="375"/>
      <c r="H191" s="375"/>
    </row>
    <row r="192" spans="1:8" ht="10.5">
      <c r="A192" s="373"/>
      <c r="B192" s="373"/>
      <c r="C192" s="374"/>
      <c r="D192" s="374"/>
      <c r="E192" s="374"/>
      <c r="F192" s="374"/>
      <c r="G192" s="375"/>
      <c r="H192" s="375"/>
    </row>
    <row r="193" spans="1:8" ht="10.5">
      <c r="A193" s="373"/>
      <c r="B193" s="373"/>
      <c r="C193" s="374"/>
      <c r="D193" s="374"/>
      <c r="E193" s="374"/>
      <c r="F193" s="374"/>
      <c r="G193" s="375"/>
      <c r="H193" s="375"/>
    </row>
    <row r="194" spans="1:8" ht="10.5">
      <c r="A194" s="373"/>
      <c r="B194" s="373"/>
      <c r="C194" s="374"/>
      <c r="D194" s="374"/>
      <c r="E194" s="374"/>
      <c r="F194" s="374"/>
      <c r="G194" s="375"/>
      <c r="H194" s="375"/>
    </row>
    <row r="195" spans="1:8" ht="10.5">
      <c r="A195" s="373"/>
      <c r="B195" s="373"/>
      <c r="C195" s="374"/>
      <c r="D195" s="374"/>
      <c r="E195" s="374"/>
      <c r="F195" s="374"/>
      <c r="G195" s="375"/>
      <c r="H195" s="375"/>
    </row>
    <row r="196" spans="1:8" ht="10.5">
      <c r="A196" s="373"/>
      <c r="B196" s="373"/>
      <c r="C196" s="374"/>
      <c r="D196" s="374"/>
      <c r="E196" s="374"/>
      <c r="F196" s="374"/>
      <c r="G196" s="375"/>
      <c r="H196" s="375"/>
    </row>
    <row r="197" spans="1:8" ht="10.5">
      <c r="A197" s="373"/>
      <c r="B197" s="373"/>
      <c r="C197" s="374"/>
      <c r="D197" s="374"/>
      <c r="E197" s="374"/>
      <c r="F197" s="374"/>
      <c r="G197" s="375"/>
      <c r="H197" s="375"/>
    </row>
    <row r="198" spans="1:8" ht="10.5">
      <c r="A198" s="373"/>
      <c r="B198" s="373"/>
      <c r="C198" s="374"/>
      <c r="D198" s="374"/>
      <c r="E198" s="374"/>
      <c r="F198" s="374"/>
      <c r="G198" s="375"/>
      <c r="H198" s="375"/>
    </row>
    <row r="199" spans="1:8" ht="10.5">
      <c r="A199" s="373"/>
      <c r="B199" s="373"/>
      <c r="C199" s="374"/>
      <c r="D199" s="374"/>
      <c r="E199" s="374"/>
      <c r="F199" s="374"/>
      <c r="G199" s="375"/>
      <c r="H199" s="375"/>
    </row>
    <row r="200" spans="1:8" ht="10.5">
      <c r="A200" s="373"/>
      <c r="B200" s="373"/>
      <c r="C200" s="374"/>
      <c r="D200" s="374"/>
      <c r="E200" s="374"/>
      <c r="F200" s="374"/>
      <c r="G200" s="375"/>
      <c r="H200" s="375"/>
    </row>
    <row r="201" spans="1:8" ht="10.5">
      <c r="A201" s="373"/>
      <c r="B201" s="373"/>
      <c r="C201" s="374"/>
      <c r="D201" s="374"/>
      <c r="E201" s="374"/>
      <c r="F201" s="374"/>
      <c r="G201" s="375"/>
      <c r="H201" s="375"/>
    </row>
    <row r="202" spans="1:8" ht="10.5">
      <c r="A202" s="373"/>
      <c r="B202" s="373"/>
      <c r="C202" s="374"/>
      <c r="D202" s="374"/>
      <c r="E202" s="374"/>
      <c r="F202" s="374"/>
      <c r="G202" s="375"/>
      <c r="H202" s="375"/>
    </row>
    <row r="203" spans="1:8" ht="10.5">
      <c r="A203" s="373"/>
      <c r="B203" s="373"/>
      <c r="C203" s="374"/>
      <c r="D203" s="374"/>
      <c r="E203" s="374"/>
      <c r="F203" s="374"/>
      <c r="G203" s="375"/>
      <c r="H203" s="375"/>
    </row>
    <row r="204" spans="1:8" ht="10.5">
      <c r="A204" s="373"/>
      <c r="B204" s="373"/>
      <c r="C204" s="374"/>
      <c r="D204" s="374"/>
      <c r="E204" s="374"/>
      <c r="F204" s="374"/>
      <c r="G204" s="375"/>
      <c r="H204" s="375"/>
    </row>
    <row r="205" spans="1:8" ht="10.5">
      <c r="A205" s="373"/>
      <c r="B205" s="373"/>
      <c r="C205" s="374"/>
      <c r="D205" s="374"/>
      <c r="E205" s="374"/>
      <c r="F205" s="374"/>
      <c r="G205" s="375"/>
      <c r="H205" s="375"/>
    </row>
    <row r="206" spans="1:8" ht="10.5">
      <c r="A206" s="373"/>
      <c r="B206" s="373"/>
      <c r="C206" s="374"/>
      <c r="D206" s="374"/>
      <c r="E206" s="374"/>
      <c r="F206" s="374"/>
      <c r="G206" s="375"/>
      <c r="H206" s="375"/>
    </row>
    <row r="207" spans="1:8" ht="10.5">
      <c r="A207" s="373"/>
      <c r="B207" s="373"/>
      <c r="C207" s="374"/>
      <c r="D207" s="374"/>
      <c r="E207" s="374"/>
      <c r="F207" s="374"/>
      <c r="G207" s="375"/>
      <c r="H207" s="375"/>
    </row>
    <row r="208" spans="1:8" ht="10.5">
      <c r="A208" s="373"/>
      <c r="B208" s="373"/>
      <c r="C208" s="374"/>
      <c r="D208" s="374"/>
      <c r="E208" s="374"/>
      <c r="F208" s="374"/>
      <c r="G208" s="375"/>
      <c r="H208" s="375"/>
    </row>
    <row r="209" spans="1:8" ht="10.5">
      <c r="A209" s="373"/>
      <c r="B209" s="373"/>
      <c r="C209" s="374"/>
      <c r="D209" s="374"/>
      <c r="E209" s="374"/>
      <c r="F209" s="374"/>
      <c r="G209" s="375"/>
      <c r="H209" s="375"/>
    </row>
    <row r="210" spans="1:8" ht="10.5">
      <c r="A210" s="373"/>
      <c r="B210" s="373"/>
      <c r="C210" s="374"/>
      <c r="D210" s="374"/>
      <c r="E210" s="374"/>
      <c r="F210" s="374"/>
      <c r="G210" s="375"/>
      <c r="H210" s="375"/>
    </row>
    <row r="211" spans="1:8" ht="10.5">
      <c r="A211" s="373"/>
      <c r="B211" s="373"/>
      <c r="C211" s="374"/>
      <c r="D211" s="374"/>
      <c r="E211" s="374"/>
      <c r="F211" s="374"/>
      <c r="G211" s="375"/>
      <c r="H211" s="375"/>
    </row>
    <row r="212" spans="1:8" ht="10.5">
      <c r="A212" s="373"/>
      <c r="B212" s="373"/>
      <c r="C212" s="374"/>
      <c r="D212" s="374"/>
      <c r="E212" s="374"/>
      <c r="F212" s="374"/>
      <c r="G212" s="375"/>
      <c r="H212" s="375"/>
    </row>
    <row r="213" spans="1:8" ht="10.5">
      <c r="A213" s="373"/>
      <c r="B213" s="373"/>
      <c r="C213" s="374"/>
      <c r="D213" s="374"/>
      <c r="E213" s="374"/>
      <c r="F213" s="374"/>
      <c r="G213" s="375"/>
      <c r="H213" s="375"/>
    </row>
    <row r="214" spans="1:8" ht="10.5">
      <c r="A214" s="373"/>
      <c r="B214" s="373"/>
      <c r="C214" s="374"/>
      <c r="D214" s="374"/>
      <c r="E214" s="374"/>
      <c r="F214" s="374"/>
      <c r="G214" s="375"/>
      <c r="H214" s="375"/>
    </row>
    <row r="215" spans="1:8" ht="10.5">
      <c r="A215" s="373"/>
      <c r="B215" s="373"/>
      <c r="C215" s="374"/>
      <c r="D215" s="374"/>
      <c r="E215" s="374"/>
      <c r="F215" s="374"/>
      <c r="G215" s="375"/>
      <c r="H215" s="375"/>
    </row>
    <row r="216" spans="1:8" ht="10.5">
      <c r="A216" s="373"/>
      <c r="B216" s="373"/>
      <c r="C216" s="374"/>
      <c r="D216" s="374"/>
      <c r="E216" s="374"/>
      <c r="F216" s="374"/>
      <c r="G216" s="375"/>
      <c r="H216" s="375"/>
    </row>
    <row r="217" spans="1:8" ht="10.5">
      <c r="A217" s="373"/>
      <c r="B217" s="373"/>
      <c r="C217" s="374"/>
      <c r="D217" s="374"/>
      <c r="E217" s="374"/>
      <c r="F217" s="374"/>
      <c r="G217" s="375"/>
      <c r="H217" s="375"/>
    </row>
    <row r="218" spans="1:8" ht="10.5">
      <c r="A218" s="373"/>
      <c r="B218" s="373"/>
      <c r="C218" s="374"/>
      <c r="D218" s="374"/>
      <c r="E218" s="374"/>
      <c r="F218" s="374"/>
      <c r="G218" s="375"/>
      <c r="H218" s="375"/>
    </row>
    <row r="219" spans="1:8" ht="10.5">
      <c r="A219" s="373"/>
      <c r="B219" s="373"/>
      <c r="C219" s="374"/>
      <c r="D219" s="374"/>
      <c r="E219" s="374"/>
      <c r="F219" s="374"/>
      <c r="G219" s="375"/>
      <c r="H219" s="375"/>
    </row>
    <row r="220" spans="1:8" ht="10.5">
      <c r="A220" s="373"/>
      <c r="B220" s="373"/>
      <c r="C220" s="374"/>
      <c r="D220" s="374"/>
      <c r="E220" s="374"/>
      <c r="F220" s="374"/>
      <c r="G220" s="375"/>
      <c r="H220" s="375"/>
    </row>
    <row r="221" spans="1:8" ht="10.5">
      <c r="A221" s="373"/>
      <c r="B221" s="373"/>
      <c r="C221" s="374"/>
      <c r="D221" s="374"/>
      <c r="E221" s="374"/>
      <c r="F221" s="374"/>
      <c r="G221" s="375"/>
      <c r="H221" s="375"/>
    </row>
    <row r="222" spans="1:8" ht="10.5">
      <c r="A222" s="373"/>
      <c r="B222" s="373"/>
      <c r="C222" s="374"/>
      <c r="D222" s="374"/>
      <c r="E222" s="374"/>
      <c r="F222" s="374"/>
      <c r="G222" s="375"/>
      <c r="H222" s="375"/>
    </row>
    <row r="223" spans="1:8" ht="10.5">
      <c r="A223" s="373"/>
      <c r="B223" s="373"/>
      <c r="C223" s="374"/>
      <c r="D223" s="374"/>
      <c r="E223" s="374"/>
      <c r="F223" s="374"/>
      <c r="G223" s="375"/>
      <c r="H223" s="375"/>
    </row>
    <row r="224" spans="1:8" ht="10.5">
      <c r="A224" s="373"/>
      <c r="B224" s="373"/>
      <c r="C224" s="374"/>
      <c r="D224" s="374"/>
      <c r="E224" s="374"/>
      <c r="F224" s="374"/>
      <c r="G224" s="375"/>
      <c r="H224" s="375"/>
    </row>
    <row r="225" spans="1:8" ht="10.5">
      <c r="A225" s="373"/>
      <c r="B225" s="373"/>
      <c r="C225" s="374"/>
      <c r="D225" s="374"/>
      <c r="E225" s="374"/>
      <c r="F225" s="374"/>
      <c r="G225" s="375"/>
      <c r="H225" s="375"/>
    </row>
    <row r="226" spans="1:8" ht="10.5">
      <c r="A226" s="373"/>
      <c r="B226" s="373"/>
      <c r="C226" s="374"/>
      <c r="D226" s="374"/>
      <c r="E226" s="374"/>
      <c r="F226" s="374"/>
      <c r="G226" s="375"/>
      <c r="H226" s="375"/>
    </row>
    <row r="227" spans="1:8" ht="10.5">
      <c r="A227" s="373"/>
      <c r="B227" s="373"/>
      <c r="C227" s="374"/>
      <c r="D227" s="374"/>
      <c r="E227" s="374"/>
      <c r="F227" s="374"/>
      <c r="G227" s="375"/>
      <c r="H227" s="375"/>
    </row>
    <row r="228" spans="1:8" ht="10.5">
      <c r="A228" s="373"/>
      <c r="B228" s="373"/>
      <c r="C228" s="374"/>
      <c r="D228" s="374"/>
      <c r="E228" s="374"/>
      <c r="F228" s="374"/>
      <c r="G228" s="375"/>
      <c r="H228" s="375"/>
    </row>
    <row r="229" spans="1:8" ht="10.5">
      <c r="A229" s="373"/>
      <c r="B229" s="373"/>
      <c r="C229" s="374"/>
      <c r="D229" s="374"/>
      <c r="E229" s="374"/>
      <c r="F229" s="374"/>
      <c r="G229" s="375"/>
      <c r="H229" s="375"/>
    </row>
    <row r="230" spans="1:8" ht="10.5">
      <c r="A230" s="373"/>
      <c r="B230" s="373"/>
      <c r="C230" s="374"/>
      <c r="D230" s="374"/>
      <c r="E230" s="374"/>
      <c r="F230" s="374"/>
      <c r="G230" s="375"/>
      <c r="H230" s="375"/>
    </row>
    <row r="231" spans="1:8" ht="10.5">
      <c r="A231" s="373"/>
      <c r="B231" s="373"/>
      <c r="C231" s="374"/>
      <c r="D231" s="374"/>
      <c r="E231" s="374"/>
      <c r="F231" s="374"/>
      <c r="G231" s="375"/>
      <c r="H231" s="375"/>
    </row>
    <row r="232" spans="1:8" ht="10.5">
      <c r="A232" s="373"/>
      <c r="B232" s="373"/>
      <c r="C232" s="374"/>
      <c r="D232" s="374"/>
      <c r="E232" s="374"/>
      <c r="F232" s="374"/>
      <c r="G232" s="375"/>
      <c r="H232" s="375"/>
    </row>
    <row r="233" spans="1:8" ht="10.5">
      <c r="A233" s="373"/>
      <c r="B233" s="373"/>
      <c r="C233" s="374"/>
      <c r="D233" s="374"/>
      <c r="E233" s="374"/>
      <c r="F233" s="374"/>
      <c r="G233" s="375"/>
      <c r="H233" s="375"/>
    </row>
    <row r="234" spans="1:8" ht="10.5">
      <c r="A234" s="373"/>
      <c r="B234" s="373"/>
      <c r="C234" s="374"/>
      <c r="D234" s="374"/>
      <c r="E234" s="374"/>
      <c r="F234" s="374"/>
      <c r="G234" s="375"/>
      <c r="H234" s="375"/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landscape" scale="88" r:id="rId1"/>
  <headerFooter alignWithMargins="0">
    <oddFooter>&amp;CStrana &amp;P&amp;RHPO 3-7-675 r.1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I140"/>
  <sheetViews>
    <sheetView showGridLines="0" view="pageBreakPreview" zoomScaleSheetLayoutView="100" zoomScalePageLayoutView="0" workbookViewId="0" topLeftCell="A1">
      <pane ySplit="11" topLeftCell="BM12" activePane="bottomLeft" state="frozen"/>
      <selection pane="topLeft" activeCell="D19" sqref="D19"/>
      <selection pane="bottomLeft" activeCell="D19" sqref="D19"/>
    </sheetView>
  </sheetViews>
  <sheetFormatPr defaultColWidth="10.5" defaultRowHeight="10.5"/>
  <cols>
    <col min="1" max="2" width="7.5" style="2" customWidth="1"/>
    <col min="3" max="3" width="7.66015625" style="3" hidden="1" customWidth="1"/>
    <col min="4" max="4" width="11.33203125" style="3" customWidth="1"/>
    <col min="5" max="5" width="57.66015625" style="3" customWidth="1"/>
    <col min="6" max="6" width="5.33203125" style="3" customWidth="1"/>
    <col min="7" max="7" width="9.83203125" style="4" customWidth="1"/>
    <col min="8" max="8" width="81" style="4" customWidth="1"/>
    <col min="9" max="16384" width="10.5" style="1" customWidth="1"/>
  </cols>
  <sheetData>
    <row r="1" spans="1:8" s="5" customFormat="1" ht="18">
      <c r="A1" s="6" t="s">
        <v>1190</v>
      </c>
      <c r="B1" s="6"/>
      <c r="C1" s="7"/>
      <c r="D1" s="7"/>
      <c r="E1" s="7"/>
      <c r="F1" s="7"/>
      <c r="G1" s="7"/>
      <c r="H1" s="7"/>
    </row>
    <row r="2" spans="1:8" s="5" customFormat="1" ht="11.25">
      <c r="A2" s="8" t="s">
        <v>1185</v>
      </c>
      <c r="B2" s="8"/>
      <c r="C2" s="9"/>
      <c r="D2" s="9"/>
      <c r="E2" s="9"/>
      <c r="F2" s="9"/>
      <c r="G2" s="9"/>
      <c r="H2" s="9"/>
    </row>
    <row r="3" spans="1:8" s="5" customFormat="1" ht="11.25">
      <c r="A3" s="8" t="s">
        <v>321</v>
      </c>
      <c r="B3" s="8"/>
      <c r="C3" s="9"/>
      <c r="D3" s="9"/>
      <c r="E3" s="9"/>
      <c r="F3" s="9"/>
      <c r="G3" s="9"/>
      <c r="H3" s="9"/>
    </row>
    <row r="4" spans="1:8" s="5" customFormat="1" ht="11.25">
      <c r="A4" s="8" t="s">
        <v>1179</v>
      </c>
      <c r="B4" s="8"/>
      <c r="C4" s="9"/>
      <c r="D4" s="8" t="s">
        <v>604</v>
      </c>
      <c r="E4" s="9"/>
      <c r="F4" s="9"/>
      <c r="G4" s="9"/>
      <c r="H4" s="9"/>
    </row>
    <row r="5" spans="1:8" s="5" customFormat="1" ht="11.25">
      <c r="A5" s="9" t="s">
        <v>345</v>
      </c>
      <c r="B5" s="9"/>
      <c r="C5" s="7"/>
      <c r="D5" s="7"/>
      <c r="E5" s="7"/>
      <c r="F5" s="9"/>
      <c r="G5" s="7"/>
      <c r="H5" s="7"/>
    </row>
    <row r="6" spans="1:8" s="5" customFormat="1" ht="11.25">
      <c r="A6" s="9" t="s">
        <v>347</v>
      </c>
      <c r="B6" s="9"/>
      <c r="C6" s="7"/>
      <c r="D6" s="7"/>
      <c r="E6" s="7"/>
      <c r="F6" s="9"/>
      <c r="G6" s="7"/>
      <c r="H6" s="7"/>
    </row>
    <row r="7" spans="1:8" s="5" customFormat="1" ht="11.25">
      <c r="A7" s="9" t="s">
        <v>1186</v>
      </c>
      <c r="B7" s="9"/>
      <c r="C7" s="7"/>
      <c r="D7" s="7" t="s">
        <v>1187</v>
      </c>
      <c r="E7" s="7"/>
      <c r="F7" s="9"/>
      <c r="G7" s="7"/>
      <c r="H7" s="7"/>
    </row>
    <row r="8" spans="1:8" s="5" customFormat="1" ht="11.25" thickBot="1">
      <c r="A8" s="7"/>
      <c r="B8" s="7"/>
      <c r="C8" s="7"/>
      <c r="D8" s="7"/>
      <c r="E8" s="7"/>
      <c r="F8" s="7"/>
      <c r="G8" s="7"/>
      <c r="H8" s="7"/>
    </row>
    <row r="9" spans="1:8" s="5" customFormat="1" ht="23.25" thickBot="1">
      <c r="A9" s="10" t="s">
        <v>348</v>
      </c>
      <c r="B9" s="25" t="s">
        <v>1188</v>
      </c>
      <c r="C9" s="10" t="s">
        <v>349</v>
      </c>
      <c r="D9" s="10" t="s">
        <v>627</v>
      </c>
      <c r="E9" s="25" t="s">
        <v>1189</v>
      </c>
      <c r="F9" s="10" t="s">
        <v>628</v>
      </c>
      <c r="G9" s="10" t="s">
        <v>629</v>
      </c>
      <c r="H9" s="25" t="s">
        <v>1191</v>
      </c>
    </row>
    <row r="10" spans="1:8" s="5" customFormat="1" ht="12" thickBot="1">
      <c r="A10" s="10" t="s">
        <v>630</v>
      </c>
      <c r="B10" s="10">
        <v>2</v>
      </c>
      <c r="C10" s="10" t="s">
        <v>631</v>
      </c>
      <c r="D10" s="10" t="s">
        <v>632</v>
      </c>
      <c r="E10" s="10" t="s">
        <v>633</v>
      </c>
      <c r="F10" s="10" t="s">
        <v>634</v>
      </c>
      <c r="G10" s="10" t="s">
        <v>635</v>
      </c>
      <c r="H10" s="10">
        <v>7</v>
      </c>
    </row>
    <row r="11" spans="1:8" s="5" customFormat="1" ht="10.5">
      <c r="A11" s="7"/>
      <c r="B11" s="7"/>
      <c r="C11" s="7"/>
      <c r="D11" s="7"/>
      <c r="E11" s="7"/>
      <c r="F11" s="7"/>
      <c r="G11" s="7"/>
      <c r="H11" s="7"/>
    </row>
    <row r="12" spans="1:8" s="5" customFormat="1" ht="11.25">
      <c r="A12" s="11"/>
      <c r="B12" s="11"/>
      <c r="C12" s="12"/>
      <c r="D12" s="12" t="s">
        <v>638</v>
      </c>
      <c r="E12" s="12" t="s">
        <v>639</v>
      </c>
      <c r="F12" s="12"/>
      <c r="G12" s="13"/>
      <c r="H12" s="13"/>
    </row>
    <row r="13" spans="1:8" s="5" customFormat="1" ht="12" thickBot="1">
      <c r="A13" s="11"/>
      <c r="B13" s="11"/>
      <c r="C13" s="12"/>
      <c r="D13" s="12" t="s">
        <v>630</v>
      </c>
      <c r="E13" s="12" t="s">
        <v>640</v>
      </c>
      <c r="F13" s="12"/>
      <c r="G13" s="13"/>
      <c r="H13" s="13"/>
    </row>
    <row r="14" spans="1:9" s="5" customFormat="1" ht="11.25">
      <c r="A14" s="273">
        <v>1</v>
      </c>
      <c r="B14" s="274">
        <v>18</v>
      </c>
      <c r="C14" s="275" t="s">
        <v>656</v>
      </c>
      <c r="D14" s="275" t="s">
        <v>599</v>
      </c>
      <c r="E14" s="275" t="s">
        <v>908</v>
      </c>
      <c r="F14" s="275"/>
      <c r="G14" s="276"/>
      <c r="H14" s="422"/>
      <c r="I14" s="376"/>
    </row>
    <row r="15" spans="1:9" s="5" customFormat="1" ht="10.5">
      <c r="A15" s="277"/>
      <c r="B15" s="278"/>
      <c r="C15" s="279"/>
      <c r="D15" s="279"/>
      <c r="E15" s="279"/>
      <c r="F15" s="279"/>
      <c r="G15" s="280"/>
      <c r="H15" s="301"/>
      <c r="I15" s="376"/>
    </row>
    <row r="16" spans="1:9" s="5" customFormat="1" ht="11.25">
      <c r="A16" s="285">
        <v>2</v>
      </c>
      <c r="B16" s="286">
        <v>18</v>
      </c>
      <c r="C16" s="287" t="s">
        <v>656</v>
      </c>
      <c r="D16" s="287" t="s">
        <v>601</v>
      </c>
      <c r="E16" s="287" t="s">
        <v>908</v>
      </c>
      <c r="F16" s="287"/>
      <c r="G16" s="288"/>
      <c r="H16" s="287"/>
      <c r="I16" s="376"/>
    </row>
    <row r="17" spans="1:9" s="5" customFormat="1" ht="10.5">
      <c r="A17" s="277"/>
      <c r="B17" s="278"/>
      <c r="C17" s="279"/>
      <c r="D17" s="279"/>
      <c r="E17" s="279"/>
      <c r="F17" s="279"/>
      <c r="G17" s="280"/>
      <c r="H17" s="301"/>
      <c r="I17" s="376"/>
    </row>
    <row r="18" spans="1:9" s="5" customFormat="1" ht="11.25">
      <c r="A18" s="285">
        <v>3</v>
      </c>
      <c r="B18" s="286">
        <v>18</v>
      </c>
      <c r="C18" s="287" t="s">
        <v>656</v>
      </c>
      <c r="D18" s="287" t="s">
        <v>603</v>
      </c>
      <c r="E18" s="287" t="s">
        <v>908</v>
      </c>
      <c r="F18" s="287"/>
      <c r="G18" s="288"/>
      <c r="H18" s="287"/>
      <c r="I18" s="376"/>
    </row>
    <row r="19" spans="1:9" s="5" customFormat="1" ht="10.5">
      <c r="A19" s="277"/>
      <c r="B19" s="278"/>
      <c r="C19" s="279"/>
      <c r="D19" s="279"/>
      <c r="E19" s="279" t="s">
        <v>605</v>
      </c>
      <c r="F19" s="279"/>
      <c r="G19" s="280"/>
      <c r="H19" s="301"/>
      <c r="I19" s="376"/>
    </row>
    <row r="20" spans="1:9" s="5" customFormat="1" ht="22.5">
      <c r="A20" s="285">
        <v>4</v>
      </c>
      <c r="B20" s="286">
        <v>18</v>
      </c>
      <c r="C20" s="287" t="s">
        <v>656</v>
      </c>
      <c r="D20" s="287" t="s">
        <v>894</v>
      </c>
      <c r="E20" s="287" t="s">
        <v>1075</v>
      </c>
      <c r="F20" s="287" t="s">
        <v>966</v>
      </c>
      <c r="G20" s="288">
        <v>8.352</v>
      </c>
      <c r="H20" s="324" t="s">
        <v>94</v>
      </c>
      <c r="I20" s="376"/>
    </row>
    <row r="21" spans="1:9" s="5" customFormat="1" ht="22.5">
      <c r="A21" s="292"/>
      <c r="B21" s="293"/>
      <c r="C21" s="294"/>
      <c r="D21" s="294"/>
      <c r="E21" s="294" t="s">
        <v>257</v>
      </c>
      <c r="F21" s="294"/>
      <c r="G21" s="295"/>
      <c r="H21" s="319"/>
      <c r="I21" s="376"/>
    </row>
    <row r="22" spans="1:9" s="5" customFormat="1" ht="11.25">
      <c r="A22" s="289"/>
      <c r="B22" s="290"/>
      <c r="C22" s="272"/>
      <c r="D22" s="272"/>
      <c r="E22" s="272" t="s">
        <v>258</v>
      </c>
      <c r="F22" s="272"/>
      <c r="G22" s="291">
        <v>8.352</v>
      </c>
      <c r="H22" s="323"/>
      <c r="I22" s="376"/>
    </row>
    <row r="23" spans="1:9" s="5" customFormat="1" ht="67.5">
      <c r="A23" s="285">
        <v>5</v>
      </c>
      <c r="B23" s="286">
        <v>18</v>
      </c>
      <c r="C23" s="287" t="s">
        <v>656</v>
      </c>
      <c r="D23" s="287" t="s">
        <v>972</v>
      </c>
      <c r="E23" s="287" t="s">
        <v>973</v>
      </c>
      <c r="F23" s="287" t="s">
        <v>966</v>
      </c>
      <c r="G23" s="288">
        <v>55.68</v>
      </c>
      <c r="H23" s="360" t="s">
        <v>905</v>
      </c>
      <c r="I23" s="376"/>
    </row>
    <row r="24" spans="1:9" s="5" customFormat="1" ht="22.5">
      <c r="A24" s="292"/>
      <c r="B24" s="293"/>
      <c r="C24" s="294"/>
      <c r="D24" s="294"/>
      <c r="E24" s="294" t="s">
        <v>257</v>
      </c>
      <c r="F24" s="294"/>
      <c r="G24" s="295"/>
      <c r="H24" s="319"/>
      <c r="I24" s="376"/>
    </row>
    <row r="25" spans="1:9" s="5" customFormat="1" ht="11.25">
      <c r="A25" s="289"/>
      <c r="B25" s="290"/>
      <c r="C25" s="272"/>
      <c r="D25" s="272"/>
      <c r="E25" s="272" t="s">
        <v>259</v>
      </c>
      <c r="F25" s="272"/>
      <c r="G25" s="291">
        <v>55.68</v>
      </c>
      <c r="H25" s="323"/>
      <c r="I25" s="376"/>
    </row>
    <row r="26" spans="1:9" s="5" customFormat="1" ht="22.5">
      <c r="A26" s="285">
        <v>6</v>
      </c>
      <c r="B26" s="286">
        <v>18</v>
      </c>
      <c r="C26" s="287" t="s">
        <v>656</v>
      </c>
      <c r="D26" s="287" t="s">
        <v>974</v>
      </c>
      <c r="E26" s="287" t="s">
        <v>1078</v>
      </c>
      <c r="F26" s="287" t="s">
        <v>966</v>
      </c>
      <c r="G26" s="288">
        <v>27.84</v>
      </c>
      <c r="H26" s="342" t="s">
        <v>6</v>
      </c>
      <c r="I26" s="376"/>
    </row>
    <row r="27" spans="1:9" s="5" customFormat="1" ht="10.5">
      <c r="A27" s="277"/>
      <c r="B27" s="278"/>
      <c r="C27" s="279"/>
      <c r="D27" s="279"/>
      <c r="E27" s="279" t="s">
        <v>605</v>
      </c>
      <c r="F27" s="279"/>
      <c r="G27" s="280"/>
      <c r="H27" s="301"/>
      <c r="I27" s="376"/>
    </row>
    <row r="28" spans="1:9" s="5" customFormat="1" ht="22.5">
      <c r="A28" s="285">
        <v>7</v>
      </c>
      <c r="B28" s="286">
        <v>18</v>
      </c>
      <c r="C28" s="287" t="s">
        <v>656</v>
      </c>
      <c r="D28" s="287" t="s">
        <v>1080</v>
      </c>
      <c r="E28" s="287" t="s">
        <v>1081</v>
      </c>
      <c r="F28" s="287" t="s">
        <v>644</v>
      </c>
      <c r="G28" s="288">
        <v>125.28</v>
      </c>
      <c r="H28" s="393" t="s">
        <v>1404</v>
      </c>
      <c r="I28" s="376"/>
    </row>
    <row r="29" spans="1:9" s="5" customFormat="1" ht="22.5">
      <c r="A29" s="292"/>
      <c r="B29" s="293"/>
      <c r="C29" s="294"/>
      <c r="D29" s="294"/>
      <c r="E29" s="294" t="s">
        <v>257</v>
      </c>
      <c r="F29" s="294"/>
      <c r="G29" s="295"/>
      <c r="H29" s="319"/>
      <c r="I29" s="376"/>
    </row>
    <row r="30" spans="1:9" s="5" customFormat="1" ht="11.25">
      <c r="A30" s="289"/>
      <c r="B30" s="290"/>
      <c r="C30" s="272"/>
      <c r="D30" s="272"/>
      <c r="E30" s="272" t="s">
        <v>260</v>
      </c>
      <c r="F30" s="272"/>
      <c r="G30" s="291">
        <v>125.28</v>
      </c>
      <c r="H30" s="323"/>
      <c r="I30" s="376"/>
    </row>
    <row r="31" spans="1:9" s="5" customFormat="1" ht="22.5">
      <c r="A31" s="285">
        <v>8</v>
      </c>
      <c r="B31" s="286">
        <v>18</v>
      </c>
      <c r="C31" s="287" t="s">
        <v>656</v>
      </c>
      <c r="D31" s="287" t="s">
        <v>1083</v>
      </c>
      <c r="E31" s="287" t="s">
        <v>1084</v>
      </c>
      <c r="F31" s="287" t="s">
        <v>644</v>
      </c>
      <c r="G31" s="288">
        <v>125.28</v>
      </c>
      <c r="H31" s="393" t="s">
        <v>1405</v>
      </c>
      <c r="I31" s="376"/>
    </row>
    <row r="32" spans="1:9" s="5" customFormat="1" ht="10.5">
      <c r="A32" s="277"/>
      <c r="B32" s="278"/>
      <c r="C32" s="279"/>
      <c r="D32" s="279"/>
      <c r="E32" s="279" t="s">
        <v>605</v>
      </c>
      <c r="F32" s="279"/>
      <c r="G32" s="280"/>
      <c r="H32" s="301"/>
      <c r="I32" s="376"/>
    </row>
    <row r="33" spans="1:9" s="5" customFormat="1" ht="33.75">
      <c r="A33" s="285">
        <v>9</v>
      </c>
      <c r="B33" s="286">
        <v>18</v>
      </c>
      <c r="C33" s="287" t="s">
        <v>656</v>
      </c>
      <c r="D33" s="287" t="s">
        <v>981</v>
      </c>
      <c r="E33" s="287" t="s">
        <v>1085</v>
      </c>
      <c r="F33" s="287" t="s">
        <v>966</v>
      </c>
      <c r="G33" s="288">
        <v>62.88</v>
      </c>
      <c r="H33" s="393" t="s">
        <v>9</v>
      </c>
      <c r="I33" s="376"/>
    </row>
    <row r="34" spans="1:9" s="5" customFormat="1" ht="11.25">
      <c r="A34" s="285">
        <v>10</v>
      </c>
      <c r="B34" s="286">
        <v>18</v>
      </c>
      <c r="C34" s="287" t="s">
        <v>656</v>
      </c>
      <c r="D34" s="287" t="s">
        <v>922</v>
      </c>
      <c r="E34" s="287" t="s">
        <v>908</v>
      </c>
      <c r="F34" s="287"/>
      <c r="G34" s="288"/>
      <c r="H34" s="325"/>
      <c r="I34" s="376"/>
    </row>
    <row r="35" spans="1:9" s="5" customFormat="1" ht="10.5">
      <c r="A35" s="277"/>
      <c r="B35" s="278"/>
      <c r="C35" s="279"/>
      <c r="D35" s="279"/>
      <c r="E35" s="279"/>
      <c r="F35" s="279"/>
      <c r="G35" s="280"/>
      <c r="H35" s="301"/>
      <c r="I35" s="376"/>
    </row>
    <row r="36" spans="1:9" s="5" customFormat="1" ht="11.25">
      <c r="A36" s="285">
        <v>11</v>
      </c>
      <c r="B36" s="286">
        <v>18</v>
      </c>
      <c r="C36" s="287" t="s">
        <v>656</v>
      </c>
      <c r="D36" s="287" t="s">
        <v>924</v>
      </c>
      <c r="E36" s="287" t="s">
        <v>908</v>
      </c>
      <c r="F36" s="287"/>
      <c r="G36" s="288"/>
      <c r="H36" s="287"/>
      <c r="I36" s="376"/>
    </row>
    <row r="37" spans="1:9" s="5" customFormat="1" ht="10.5">
      <c r="A37" s="277"/>
      <c r="B37" s="278"/>
      <c r="C37" s="279"/>
      <c r="D37" s="279"/>
      <c r="E37" s="279"/>
      <c r="F37" s="279"/>
      <c r="G37" s="280"/>
      <c r="H37" s="301"/>
      <c r="I37" s="376"/>
    </row>
    <row r="38" spans="1:9" s="5" customFormat="1" ht="11.25">
      <c r="A38" s="285">
        <v>12</v>
      </c>
      <c r="B38" s="286">
        <v>18</v>
      </c>
      <c r="C38" s="287" t="s">
        <v>656</v>
      </c>
      <c r="D38" s="287" t="s">
        <v>926</v>
      </c>
      <c r="E38" s="287" t="s">
        <v>908</v>
      </c>
      <c r="F38" s="287"/>
      <c r="G38" s="288"/>
      <c r="H38" s="287"/>
      <c r="I38" s="376"/>
    </row>
    <row r="39" spans="1:9" s="5" customFormat="1" ht="10.5">
      <c r="A39" s="277"/>
      <c r="B39" s="278"/>
      <c r="C39" s="279"/>
      <c r="D39" s="279"/>
      <c r="E39" s="279"/>
      <c r="F39" s="279"/>
      <c r="G39" s="280"/>
      <c r="H39" s="301"/>
      <c r="I39" s="376"/>
    </row>
    <row r="40" spans="1:9" s="5" customFormat="1" ht="11.25">
      <c r="A40" s="285">
        <v>13</v>
      </c>
      <c r="B40" s="286">
        <v>18</v>
      </c>
      <c r="C40" s="287" t="s">
        <v>656</v>
      </c>
      <c r="D40" s="287" t="s">
        <v>928</v>
      </c>
      <c r="E40" s="287" t="s">
        <v>908</v>
      </c>
      <c r="F40" s="287"/>
      <c r="G40" s="288"/>
      <c r="H40" s="287"/>
      <c r="I40" s="376"/>
    </row>
    <row r="41" spans="1:9" s="5" customFormat="1" ht="10.5">
      <c r="A41" s="277"/>
      <c r="B41" s="278"/>
      <c r="C41" s="279"/>
      <c r="D41" s="279"/>
      <c r="E41" s="279"/>
      <c r="F41" s="279"/>
      <c r="G41" s="280"/>
      <c r="H41" s="301"/>
      <c r="I41" s="376"/>
    </row>
    <row r="42" spans="1:9" s="5" customFormat="1" ht="33.75">
      <c r="A42" s="285">
        <v>14</v>
      </c>
      <c r="B42" s="286">
        <v>18</v>
      </c>
      <c r="C42" s="287" t="s">
        <v>656</v>
      </c>
      <c r="D42" s="287" t="s">
        <v>1086</v>
      </c>
      <c r="E42" s="287" t="s">
        <v>1087</v>
      </c>
      <c r="F42" s="287" t="s">
        <v>966</v>
      </c>
      <c r="G42" s="288">
        <v>104.4</v>
      </c>
      <c r="H42" s="393" t="s">
        <v>64</v>
      </c>
      <c r="I42" s="376"/>
    </row>
    <row r="43" spans="1:9" s="5" customFormat="1" ht="22.5">
      <c r="A43" s="292"/>
      <c r="B43" s="293"/>
      <c r="C43" s="294"/>
      <c r="D43" s="294"/>
      <c r="E43" s="294" t="s">
        <v>257</v>
      </c>
      <c r="F43" s="294"/>
      <c r="G43" s="295"/>
      <c r="H43" s="319"/>
      <c r="I43" s="376"/>
    </row>
    <row r="44" spans="1:9" s="5" customFormat="1" ht="11.25">
      <c r="A44" s="292"/>
      <c r="B44" s="293"/>
      <c r="C44" s="294"/>
      <c r="D44" s="294"/>
      <c r="E44" s="294" t="s">
        <v>931</v>
      </c>
      <c r="F44" s="294"/>
      <c r="G44" s="295"/>
      <c r="H44" s="319"/>
      <c r="I44" s="376"/>
    </row>
    <row r="45" spans="1:9" s="5" customFormat="1" ht="11.25">
      <c r="A45" s="289"/>
      <c r="B45" s="290"/>
      <c r="C45" s="272"/>
      <c r="D45" s="272"/>
      <c r="E45" s="272" t="s">
        <v>261</v>
      </c>
      <c r="F45" s="272"/>
      <c r="G45" s="291">
        <v>104.4</v>
      </c>
      <c r="H45" s="323"/>
      <c r="I45" s="376"/>
    </row>
    <row r="46" spans="1:9" s="5" customFormat="1" ht="22.5">
      <c r="A46" s="285">
        <v>15</v>
      </c>
      <c r="B46" s="286">
        <v>18</v>
      </c>
      <c r="C46" s="287" t="s">
        <v>656</v>
      </c>
      <c r="D46" s="287" t="s">
        <v>983</v>
      </c>
      <c r="E46" s="287" t="s">
        <v>984</v>
      </c>
      <c r="F46" s="287" t="s">
        <v>966</v>
      </c>
      <c r="G46" s="288">
        <v>3.93</v>
      </c>
      <c r="H46" s="393" t="s">
        <v>10</v>
      </c>
      <c r="I46" s="376"/>
    </row>
    <row r="47" spans="1:9" s="5" customFormat="1" ht="22.5">
      <c r="A47" s="285">
        <v>16</v>
      </c>
      <c r="B47" s="286">
        <v>18</v>
      </c>
      <c r="C47" s="287" t="s">
        <v>656</v>
      </c>
      <c r="D47" s="287" t="s">
        <v>1091</v>
      </c>
      <c r="E47" s="287" t="s">
        <v>1092</v>
      </c>
      <c r="F47" s="287" t="s">
        <v>966</v>
      </c>
      <c r="G47" s="288">
        <v>52.2</v>
      </c>
      <c r="H47" s="287" t="s">
        <v>351</v>
      </c>
      <c r="I47" s="376"/>
    </row>
    <row r="48" spans="1:9" s="5" customFormat="1" ht="22.5">
      <c r="A48" s="292"/>
      <c r="B48" s="293"/>
      <c r="C48" s="294"/>
      <c r="D48" s="294"/>
      <c r="E48" s="294" t="s">
        <v>257</v>
      </c>
      <c r="F48" s="294"/>
      <c r="G48" s="295"/>
      <c r="H48" s="319"/>
      <c r="I48" s="376"/>
    </row>
    <row r="49" spans="1:9" s="5" customFormat="1" ht="11.25">
      <c r="A49" s="292"/>
      <c r="B49" s="293"/>
      <c r="C49" s="294"/>
      <c r="D49" s="294"/>
      <c r="E49" s="294" t="s">
        <v>1093</v>
      </c>
      <c r="F49" s="294"/>
      <c r="G49" s="295"/>
      <c r="H49" s="319"/>
      <c r="I49" s="376"/>
    </row>
    <row r="50" spans="1:9" s="5" customFormat="1" ht="11.25">
      <c r="A50" s="289"/>
      <c r="B50" s="290"/>
      <c r="C50" s="272"/>
      <c r="D50" s="272"/>
      <c r="E50" s="272" t="s">
        <v>262</v>
      </c>
      <c r="F50" s="272"/>
      <c r="G50" s="291">
        <v>52.2</v>
      </c>
      <c r="H50" s="323"/>
      <c r="I50" s="376"/>
    </row>
    <row r="51" spans="1:9" s="5" customFormat="1" ht="11.25">
      <c r="A51" s="285">
        <v>17</v>
      </c>
      <c r="B51" s="286">
        <v>18</v>
      </c>
      <c r="C51" s="287" t="s">
        <v>656</v>
      </c>
      <c r="D51" s="287" t="s">
        <v>986</v>
      </c>
      <c r="E51" s="287" t="s">
        <v>987</v>
      </c>
      <c r="F51" s="287" t="s">
        <v>966</v>
      </c>
      <c r="G51" s="288">
        <v>3.93</v>
      </c>
      <c r="H51" s="393" t="s">
        <v>11</v>
      </c>
      <c r="I51" s="376"/>
    </row>
    <row r="52" spans="1:9" s="5" customFormat="1" ht="56.25">
      <c r="A52" s="285">
        <v>18</v>
      </c>
      <c r="B52" s="286">
        <v>18</v>
      </c>
      <c r="C52" s="287" t="s">
        <v>656</v>
      </c>
      <c r="D52" s="287" t="s">
        <v>988</v>
      </c>
      <c r="E52" s="287" t="s">
        <v>1095</v>
      </c>
      <c r="F52" s="287" t="s">
        <v>966</v>
      </c>
      <c r="G52" s="288">
        <v>36.54</v>
      </c>
      <c r="H52" s="393" t="s">
        <v>352</v>
      </c>
      <c r="I52" s="376"/>
    </row>
    <row r="53" spans="1:9" s="5" customFormat="1" ht="22.5">
      <c r="A53" s="292"/>
      <c r="B53" s="293"/>
      <c r="C53" s="294"/>
      <c r="D53" s="294"/>
      <c r="E53" s="294" t="s">
        <v>257</v>
      </c>
      <c r="F53" s="294"/>
      <c r="G53" s="295"/>
      <c r="H53" s="319"/>
      <c r="I53" s="376"/>
    </row>
    <row r="54" spans="1:9" s="5" customFormat="1" ht="11.25">
      <c r="A54" s="289"/>
      <c r="B54" s="290"/>
      <c r="C54" s="272"/>
      <c r="D54" s="272"/>
      <c r="E54" s="272" t="s">
        <v>263</v>
      </c>
      <c r="F54" s="272"/>
      <c r="G54" s="291">
        <v>36.54</v>
      </c>
      <c r="H54" s="323"/>
      <c r="I54" s="376"/>
    </row>
    <row r="55" spans="1:9" s="5" customFormat="1" ht="52.5">
      <c r="A55" s="285">
        <v>19</v>
      </c>
      <c r="B55" s="286">
        <v>18</v>
      </c>
      <c r="C55" s="287" t="s">
        <v>656</v>
      </c>
      <c r="D55" s="287" t="s">
        <v>994</v>
      </c>
      <c r="E55" s="287" t="s">
        <v>1097</v>
      </c>
      <c r="F55" s="287" t="s">
        <v>966</v>
      </c>
      <c r="G55" s="288">
        <v>15.66</v>
      </c>
      <c r="H55" s="397" t="s">
        <v>1230</v>
      </c>
      <c r="I55" s="376"/>
    </row>
    <row r="56" spans="1:9" s="5" customFormat="1" ht="22.5">
      <c r="A56" s="292"/>
      <c r="B56" s="293"/>
      <c r="C56" s="294"/>
      <c r="D56" s="294"/>
      <c r="E56" s="294" t="s">
        <v>257</v>
      </c>
      <c r="F56" s="294"/>
      <c r="G56" s="295"/>
      <c r="H56" s="319"/>
      <c r="I56" s="376"/>
    </row>
    <row r="57" spans="1:9" s="5" customFormat="1" ht="11.25">
      <c r="A57" s="289"/>
      <c r="B57" s="290"/>
      <c r="C57" s="272"/>
      <c r="D57" s="272"/>
      <c r="E57" s="272" t="s">
        <v>264</v>
      </c>
      <c r="F57" s="272"/>
      <c r="G57" s="291">
        <v>15.66</v>
      </c>
      <c r="H57" s="323"/>
      <c r="I57" s="376"/>
    </row>
    <row r="58" spans="1:9" s="5" customFormat="1" ht="22.5">
      <c r="A58" s="285">
        <v>20</v>
      </c>
      <c r="B58" s="286">
        <v>18</v>
      </c>
      <c r="C58" s="287" t="s">
        <v>656</v>
      </c>
      <c r="D58" s="287" t="s">
        <v>1099</v>
      </c>
      <c r="E58" s="287" t="s">
        <v>1045</v>
      </c>
      <c r="F58" s="287" t="s">
        <v>966</v>
      </c>
      <c r="G58" s="288">
        <v>15.66</v>
      </c>
      <c r="H58" s="287" t="s">
        <v>353</v>
      </c>
      <c r="I58" s="376"/>
    </row>
    <row r="59" spans="1:9" s="5" customFormat="1" ht="11.25">
      <c r="A59" s="285">
        <v>21</v>
      </c>
      <c r="B59" s="286">
        <v>18</v>
      </c>
      <c r="C59" s="287" t="s">
        <v>656</v>
      </c>
      <c r="D59" s="287" t="s">
        <v>19</v>
      </c>
      <c r="E59" s="287" t="s">
        <v>1046</v>
      </c>
      <c r="F59" s="287" t="s">
        <v>644</v>
      </c>
      <c r="G59" s="288">
        <v>52.2</v>
      </c>
      <c r="H59" s="325"/>
      <c r="I59" s="376"/>
    </row>
    <row r="60" spans="1:9" s="5" customFormat="1" ht="22.5">
      <c r="A60" s="292"/>
      <c r="B60" s="293"/>
      <c r="C60" s="294"/>
      <c r="D60" s="294"/>
      <c r="E60" s="294" t="s">
        <v>257</v>
      </c>
      <c r="F60" s="294"/>
      <c r="G60" s="295"/>
      <c r="H60" s="319"/>
      <c r="I60" s="376"/>
    </row>
    <row r="61" spans="1:9" s="5" customFormat="1" ht="11.25">
      <c r="A61" s="289"/>
      <c r="B61" s="290"/>
      <c r="C61" s="272"/>
      <c r="D61" s="272"/>
      <c r="E61" s="272" t="s">
        <v>265</v>
      </c>
      <c r="F61" s="272"/>
      <c r="G61" s="291">
        <v>52.2</v>
      </c>
      <c r="H61" s="323"/>
      <c r="I61" s="376"/>
    </row>
    <row r="62" spans="1:9" s="5" customFormat="1" ht="11.25">
      <c r="A62" s="285">
        <v>22</v>
      </c>
      <c r="B62" s="286">
        <v>18</v>
      </c>
      <c r="C62" s="287" t="s">
        <v>1002</v>
      </c>
      <c r="D62" s="287" t="s">
        <v>23</v>
      </c>
      <c r="E62" s="287" t="s">
        <v>24</v>
      </c>
      <c r="F62" s="287" t="s">
        <v>644</v>
      </c>
      <c r="G62" s="288">
        <v>52.2</v>
      </c>
      <c r="H62" s="324" t="s">
        <v>1229</v>
      </c>
      <c r="I62" s="376"/>
    </row>
    <row r="63" spans="1:9" s="5" customFormat="1" ht="11.25">
      <c r="A63" s="281">
        <v>23</v>
      </c>
      <c r="B63" s="282">
        <v>18</v>
      </c>
      <c r="C63" s="283" t="s">
        <v>25</v>
      </c>
      <c r="D63" s="283" t="s">
        <v>841</v>
      </c>
      <c r="E63" s="283" t="s">
        <v>842</v>
      </c>
      <c r="F63" s="283" t="s">
        <v>28</v>
      </c>
      <c r="G63" s="284">
        <v>2.13</v>
      </c>
      <c r="H63" s="283" t="s">
        <v>354</v>
      </c>
      <c r="I63" s="376"/>
    </row>
    <row r="64" spans="1:9" s="5" customFormat="1" ht="22.5">
      <c r="A64" s="285">
        <v>24</v>
      </c>
      <c r="B64" s="286">
        <v>18</v>
      </c>
      <c r="C64" s="287" t="s">
        <v>656</v>
      </c>
      <c r="D64" s="287" t="s">
        <v>1005</v>
      </c>
      <c r="E64" s="287" t="s">
        <v>1006</v>
      </c>
      <c r="F64" s="287" t="s">
        <v>966</v>
      </c>
      <c r="G64" s="288">
        <v>3.93</v>
      </c>
      <c r="H64" s="397" t="s">
        <v>93</v>
      </c>
      <c r="I64" s="376"/>
    </row>
    <row r="65" spans="1:9" s="5" customFormat="1" ht="11.25" thickBot="1">
      <c r="A65" s="315"/>
      <c r="B65" s="316"/>
      <c r="C65" s="317"/>
      <c r="D65" s="317"/>
      <c r="E65" s="317" t="s">
        <v>432</v>
      </c>
      <c r="F65" s="317"/>
      <c r="G65" s="318"/>
      <c r="H65" s="368"/>
      <c r="I65" s="376"/>
    </row>
    <row r="66" spans="1:9" s="5" customFormat="1" ht="12" thickBot="1">
      <c r="A66" s="329"/>
      <c r="B66" s="330"/>
      <c r="C66" s="331"/>
      <c r="D66" s="331" t="s">
        <v>633</v>
      </c>
      <c r="E66" s="331" t="s">
        <v>1018</v>
      </c>
      <c r="F66" s="331"/>
      <c r="G66" s="332"/>
      <c r="H66" s="332"/>
      <c r="I66" s="376"/>
    </row>
    <row r="67" spans="1:9" s="5" customFormat="1" ht="22.5">
      <c r="A67" s="273">
        <v>25</v>
      </c>
      <c r="B67" s="274">
        <v>18</v>
      </c>
      <c r="C67" s="275" t="s">
        <v>1011</v>
      </c>
      <c r="D67" s="275" t="s">
        <v>845</v>
      </c>
      <c r="E67" s="275" t="s">
        <v>846</v>
      </c>
      <c r="F67" s="275" t="s">
        <v>966</v>
      </c>
      <c r="G67" s="276">
        <v>3.48</v>
      </c>
      <c r="H67" s="399" t="s">
        <v>1427</v>
      </c>
      <c r="I67" s="376"/>
    </row>
    <row r="68" spans="1:9" s="5" customFormat="1" ht="22.5">
      <c r="A68" s="292"/>
      <c r="B68" s="293"/>
      <c r="C68" s="294"/>
      <c r="D68" s="294"/>
      <c r="E68" s="294" t="s">
        <v>266</v>
      </c>
      <c r="F68" s="294"/>
      <c r="G68" s="295"/>
      <c r="H68" s="319"/>
      <c r="I68" s="376"/>
    </row>
    <row r="69" spans="1:9" s="5" customFormat="1" ht="12" thickBot="1">
      <c r="A69" s="346"/>
      <c r="B69" s="347"/>
      <c r="C69" s="348"/>
      <c r="D69" s="348"/>
      <c r="E69" s="348" t="s">
        <v>267</v>
      </c>
      <c r="F69" s="348"/>
      <c r="G69" s="349">
        <v>3.48</v>
      </c>
      <c r="H69" s="350"/>
      <c r="I69" s="376"/>
    </row>
    <row r="70" spans="1:9" s="5" customFormat="1" ht="12" thickBot="1">
      <c r="A70" s="329"/>
      <c r="B70" s="330"/>
      <c r="C70" s="331"/>
      <c r="D70" s="331" t="s">
        <v>636</v>
      </c>
      <c r="E70" s="331" t="s">
        <v>732</v>
      </c>
      <c r="F70" s="331"/>
      <c r="G70" s="332"/>
      <c r="H70" s="332"/>
      <c r="I70" s="376"/>
    </row>
    <row r="71" spans="1:9" s="5" customFormat="1" ht="33.75">
      <c r="A71" s="273">
        <v>26</v>
      </c>
      <c r="B71" s="274">
        <v>18</v>
      </c>
      <c r="C71" s="275" t="s">
        <v>1011</v>
      </c>
      <c r="D71" s="275" t="s">
        <v>857</v>
      </c>
      <c r="E71" s="275" t="s">
        <v>858</v>
      </c>
      <c r="F71" s="275" t="s">
        <v>1017</v>
      </c>
      <c r="G71" s="276">
        <v>17</v>
      </c>
      <c r="H71" s="314" t="s">
        <v>906</v>
      </c>
      <c r="I71" s="376"/>
    </row>
    <row r="72" spans="1:9" s="5" customFormat="1" ht="10.5">
      <c r="A72" s="277"/>
      <c r="B72" s="278"/>
      <c r="C72" s="279"/>
      <c r="D72" s="279"/>
      <c r="E72" s="279" t="s">
        <v>257</v>
      </c>
      <c r="F72" s="279"/>
      <c r="G72" s="280"/>
      <c r="H72" s="301"/>
      <c r="I72" s="376"/>
    </row>
    <row r="73" spans="1:9" s="5" customFormat="1" ht="22.5">
      <c r="A73" s="285">
        <v>27</v>
      </c>
      <c r="B73" s="286">
        <v>18</v>
      </c>
      <c r="C73" s="287" t="s">
        <v>1011</v>
      </c>
      <c r="D73" s="287" t="s">
        <v>268</v>
      </c>
      <c r="E73" s="287" t="s">
        <v>269</v>
      </c>
      <c r="F73" s="287" t="s">
        <v>961</v>
      </c>
      <c r="G73" s="288">
        <v>34.8</v>
      </c>
      <c r="H73" s="287" t="s">
        <v>1063</v>
      </c>
      <c r="I73" s="376"/>
    </row>
    <row r="74" spans="1:9" s="5" customFormat="1" ht="10.5">
      <c r="A74" s="277"/>
      <c r="B74" s="278"/>
      <c r="C74" s="279"/>
      <c r="D74" s="279"/>
      <c r="E74" s="279" t="s">
        <v>605</v>
      </c>
      <c r="F74" s="279"/>
      <c r="G74" s="280"/>
      <c r="H74" s="301"/>
      <c r="I74" s="376"/>
    </row>
    <row r="75" spans="1:9" s="5" customFormat="1" ht="11.25">
      <c r="A75" s="281">
        <v>28</v>
      </c>
      <c r="B75" s="282">
        <v>18</v>
      </c>
      <c r="C75" s="283" t="s">
        <v>336</v>
      </c>
      <c r="D75" s="283" t="s">
        <v>270</v>
      </c>
      <c r="E75" s="283" t="s">
        <v>271</v>
      </c>
      <c r="F75" s="283" t="s">
        <v>1017</v>
      </c>
      <c r="G75" s="284">
        <v>34.8</v>
      </c>
      <c r="H75" s="283" t="s">
        <v>1064</v>
      </c>
      <c r="I75" s="376"/>
    </row>
    <row r="76" spans="1:9" s="5" customFormat="1" ht="22.5">
      <c r="A76" s="285">
        <v>29</v>
      </c>
      <c r="B76" s="286">
        <v>18</v>
      </c>
      <c r="C76" s="287" t="s">
        <v>1002</v>
      </c>
      <c r="D76" s="287" t="s">
        <v>868</v>
      </c>
      <c r="E76" s="287" t="s">
        <v>869</v>
      </c>
      <c r="F76" s="287" t="s">
        <v>1017</v>
      </c>
      <c r="G76" s="288">
        <v>11</v>
      </c>
      <c r="H76" s="393" t="s">
        <v>610</v>
      </c>
      <c r="I76" s="376"/>
    </row>
    <row r="77" spans="1:9" s="5" customFormat="1" ht="19.5">
      <c r="A77" s="277"/>
      <c r="B77" s="278"/>
      <c r="C77" s="279"/>
      <c r="D77" s="279"/>
      <c r="E77" s="279" t="s">
        <v>272</v>
      </c>
      <c r="F77" s="279"/>
      <c r="G77" s="280"/>
      <c r="H77" s="301"/>
      <c r="I77" s="376"/>
    </row>
    <row r="78" spans="1:9" s="5" customFormat="1" ht="22.5">
      <c r="A78" s="285">
        <v>30</v>
      </c>
      <c r="B78" s="286">
        <v>18</v>
      </c>
      <c r="C78" s="287" t="s">
        <v>1002</v>
      </c>
      <c r="D78" s="287" t="s">
        <v>870</v>
      </c>
      <c r="E78" s="287" t="s">
        <v>871</v>
      </c>
      <c r="F78" s="287" t="s">
        <v>1017</v>
      </c>
      <c r="G78" s="288">
        <v>6</v>
      </c>
      <c r="H78" s="393" t="s">
        <v>615</v>
      </c>
      <c r="I78" s="376"/>
    </row>
    <row r="79" spans="1:9" s="5" customFormat="1" ht="10.5">
      <c r="A79" s="277"/>
      <c r="B79" s="278"/>
      <c r="C79" s="279"/>
      <c r="D79" s="279"/>
      <c r="E79" s="279" t="s">
        <v>605</v>
      </c>
      <c r="F79" s="279"/>
      <c r="G79" s="280"/>
      <c r="H79" s="301"/>
      <c r="I79" s="376"/>
    </row>
    <row r="80" spans="1:9" s="5" customFormat="1" ht="22.5">
      <c r="A80" s="285">
        <v>31</v>
      </c>
      <c r="B80" s="286">
        <v>18</v>
      </c>
      <c r="C80" s="287" t="s">
        <v>1002</v>
      </c>
      <c r="D80" s="287" t="s">
        <v>872</v>
      </c>
      <c r="E80" s="287" t="s">
        <v>873</v>
      </c>
      <c r="F80" s="287" t="s">
        <v>1017</v>
      </c>
      <c r="G80" s="288">
        <v>11</v>
      </c>
      <c r="H80" s="393" t="s">
        <v>611</v>
      </c>
      <c r="I80" s="376"/>
    </row>
    <row r="81" spans="1:9" s="5" customFormat="1" ht="19.5">
      <c r="A81" s="277"/>
      <c r="B81" s="278"/>
      <c r="C81" s="279"/>
      <c r="D81" s="279"/>
      <c r="E81" s="279" t="s">
        <v>273</v>
      </c>
      <c r="F81" s="279"/>
      <c r="G81" s="280"/>
      <c r="H81" s="301"/>
      <c r="I81" s="376"/>
    </row>
    <row r="82" spans="1:9" s="5" customFormat="1" ht="22.5">
      <c r="A82" s="285">
        <v>32</v>
      </c>
      <c r="B82" s="286">
        <v>18</v>
      </c>
      <c r="C82" s="287" t="s">
        <v>1002</v>
      </c>
      <c r="D82" s="287" t="s">
        <v>1149</v>
      </c>
      <c r="E82" s="287" t="s">
        <v>1150</v>
      </c>
      <c r="F82" s="287" t="s">
        <v>961</v>
      </c>
      <c r="G82" s="288">
        <v>34.8</v>
      </c>
      <c r="H82" s="401" t="s">
        <v>195</v>
      </c>
      <c r="I82" s="376"/>
    </row>
    <row r="83" spans="1:9" s="5" customFormat="1" ht="11.25" thickBot="1">
      <c r="A83" s="315"/>
      <c r="B83" s="316"/>
      <c r="C83" s="317"/>
      <c r="D83" s="317"/>
      <c r="E83" s="317" t="s">
        <v>605</v>
      </c>
      <c r="F83" s="317"/>
      <c r="G83" s="318"/>
      <c r="H83" s="368"/>
      <c r="I83" s="376"/>
    </row>
    <row r="84" spans="1:9" s="5" customFormat="1" ht="12" thickBot="1">
      <c r="A84" s="329"/>
      <c r="B84" s="330"/>
      <c r="C84" s="331"/>
      <c r="D84" s="331" t="s">
        <v>770</v>
      </c>
      <c r="E84" s="331" t="s">
        <v>771</v>
      </c>
      <c r="F84" s="331"/>
      <c r="G84" s="332"/>
      <c r="H84" s="332"/>
      <c r="I84" s="376"/>
    </row>
    <row r="85" spans="1:9" s="5" customFormat="1" ht="22.5">
      <c r="A85" s="514">
        <v>33</v>
      </c>
      <c r="B85" s="515">
        <v>18</v>
      </c>
      <c r="C85" s="427" t="s">
        <v>1002</v>
      </c>
      <c r="D85" s="427" t="s">
        <v>772</v>
      </c>
      <c r="E85" s="427" t="s">
        <v>875</v>
      </c>
      <c r="F85" s="427" t="s">
        <v>993</v>
      </c>
      <c r="G85" s="428">
        <v>7.863</v>
      </c>
      <c r="H85" s="314" t="s">
        <v>198</v>
      </c>
      <c r="I85" s="376"/>
    </row>
    <row r="86" spans="1:9" s="5" customFormat="1" ht="11.25" thickBot="1">
      <c r="A86" s="315"/>
      <c r="B86" s="316"/>
      <c r="C86" s="317"/>
      <c r="D86" s="317"/>
      <c r="E86" s="317" t="s">
        <v>605</v>
      </c>
      <c r="F86" s="317"/>
      <c r="G86" s="318"/>
      <c r="H86" s="368"/>
      <c r="I86" s="376"/>
    </row>
    <row r="87" spans="1:9" s="5" customFormat="1" ht="11.25">
      <c r="A87" s="329"/>
      <c r="B87" s="330"/>
      <c r="C87" s="331"/>
      <c r="D87" s="331" t="s">
        <v>876</v>
      </c>
      <c r="E87" s="331" t="s">
        <v>877</v>
      </c>
      <c r="F87" s="331"/>
      <c r="G87" s="332"/>
      <c r="H87" s="332"/>
      <c r="I87" s="376"/>
    </row>
    <row r="88" spans="1:9" s="5" customFormat="1" ht="12" thickBot="1">
      <c r="A88" s="329"/>
      <c r="B88" s="330"/>
      <c r="C88" s="331"/>
      <c r="D88" s="331" t="s">
        <v>878</v>
      </c>
      <c r="E88" s="331" t="s">
        <v>879</v>
      </c>
      <c r="F88" s="331"/>
      <c r="G88" s="332"/>
      <c r="H88" s="332"/>
      <c r="I88" s="376"/>
    </row>
    <row r="89" spans="1:9" s="5" customFormat="1" ht="22.5">
      <c r="A89" s="273">
        <v>34</v>
      </c>
      <c r="B89" s="274">
        <v>18</v>
      </c>
      <c r="C89" s="275" t="s">
        <v>880</v>
      </c>
      <c r="D89" s="275" t="s">
        <v>1161</v>
      </c>
      <c r="E89" s="275" t="s">
        <v>1162</v>
      </c>
      <c r="F89" s="275" t="s">
        <v>1009</v>
      </c>
      <c r="G89" s="276">
        <v>17</v>
      </c>
      <c r="H89" s="399" t="s">
        <v>1401</v>
      </c>
      <c r="I89" s="376"/>
    </row>
    <row r="90" spans="1:9" s="5" customFormat="1" ht="10.5">
      <c r="A90" s="277"/>
      <c r="B90" s="278"/>
      <c r="C90" s="279"/>
      <c r="D90" s="279"/>
      <c r="E90" s="279" t="s">
        <v>605</v>
      </c>
      <c r="F90" s="279"/>
      <c r="G90" s="280"/>
      <c r="H90" s="301"/>
      <c r="I90" s="376"/>
    </row>
    <row r="91" spans="1:9" s="5" customFormat="1" ht="22.5">
      <c r="A91" s="285">
        <v>35</v>
      </c>
      <c r="B91" s="286">
        <v>18</v>
      </c>
      <c r="C91" s="287" t="s">
        <v>880</v>
      </c>
      <c r="D91" s="287" t="s">
        <v>1163</v>
      </c>
      <c r="E91" s="287" t="s">
        <v>1164</v>
      </c>
      <c r="F91" s="287" t="s">
        <v>961</v>
      </c>
      <c r="G91" s="288">
        <v>34.8</v>
      </c>
      <c r="H91" s="393" t="s">
        <v>1400</v>
      </c>
      <c r="I91" s="376"/>
    </row>
    <row r="92" spans="1:9" s="5" customFormat="1" ht="11.25" thickBot="1">
      <c r="A92" s="315"/>
      <c r="B92" s="316"/>
      <c r="C92" s="317"/>
      <c r="D92" s="317"/>
      <c r="E92" s="317" t="s">
        <v>257</v>
      </c>
      <c r="F92" s="317"/>
      <c r="G92" s="318"/>
      <c r="H92" s="368"/>
      <c r="I92" s="376"/>
    </row>
    <row r="93" spans="1:9" s="5" customFormat="1" ht="11.25">
      <c r="A93" s="369"/>
      <c r="B93" s="370"/>
      <c r="C93" s="371"/>
      <c r="D93" s="371"/>
      <c r="E93" s="371" t="s">
        <v>885</v>
      </c>
      <c r="F93" s="371"/>
      <c r="G93" s="372"/>
      <c r="H93" s="372"/>
      <c r="I93" s="376"/>
    </row>
    <row r="94" spans="1:9" ht="10.5">
      <c r="A94" s="373"/>
      <c r="B94" s="391"/>
      <c r="C94" s="374"/>
      <c r="D94" s="374"/>
      <c r="E94" s="374"/>
      <c r="F94" s="374"/>
      <c r="G94" s="375"/>
      <c r="H94" s="375"/>
      <c r="I94" s="386"/>
    </row>
    <row r="95" spans="1:9" ht="10.5">
      <c r="A95" s="373"/>
      <c r="B95" s="391"/>
      <c r="C95" s="374"/>
      <c r="D95" s="374"/>
      <c r="E95" s="374"/>
      <c r="F95" s="374"/>
      <c r="G95" s="375"/>
      <c r="H95" s="375"/>
      <c r="I95" s="386"/>
    </row>
    <row r="96" spans="1:9" ht="10.5">
      <c r="A96" s="373"/>
      <c r="B96" s="391"/>
      <c r="C96" s="374"/>
      <c r="D96" s="374"/>
      <c r="E96" s="374"/>
      <c r="F96" s="374"/>
      <c r="G96" s="375"/>
      <c r="H96" s="375"/>
      <c r="I96" s="386"/>
    </row>
    <row r="97" spans="1:9" ht="10.5">
      <c r="A97" s="373"/>
      <c r="B97" s="391"/>
      <c r="C97" s="374"/>
      <c r="D97" s="374"/>
      <c r="E97" s="374"/>
      <c r="F97" s="374"/>
      <c r="G97" s="375"/>
      <c r="H97" s="375"/>
      <c r="I97" s="386"/>
    </row>
    <row r="98" spans="1:9" ht="10.5">
      <c r="A98" s="373"/>
      <c r="B98" s="391"/>
      <c r="C98" s="374"/>
      <c r="D98" s="374"/>
      <c r="E98" s="374"/>
      <c r="F98" s="374"/>
      <c r="G98" s="375"/>
      <c r="H98" s="375"/>
      <c r="I98" s="386"/>
    </row>
    <row r="99" spans="1:9" ht="10.5">
      <c r="A99" s="373"/>
      <c r="B99" s="391"/>
      <c r="C99" s="374"/>
      <c r="D99" s="374"/>
      <c r="E99" s="374"/>
      <c r="F99" s="374"/>
      <c r="G99" s="375"/>
      <c r="H99" s="375"/>
      <c r="I99" s="386"/>
    </row>
    <row r="100" spans="1:9" ht="10.5">
      <c r="A100" s="373"/>
      <c r="B100" s="391"/>
      <c r="C100" s="374"/>
      <c r="D100" s="374"/>
      <c r="E100" s="374"/>
      <c r="F100" s="374"/>
      <c r="G100" s="375"/>
      <c r="H100" s="375"/>
      <c r="I100" s="386"/>
    </row>
    <row r="101" spans="1:9" ht="10.5">
      <c r="A101" s="373"/>
      <c r="B101" s="391"/>
      <c r="C101" s="374"/>
      <c r="D101" s="374"/>
      <c r="E101" s="374"/>
      <c r="F101" s="374"/>
      <c r="G101" s="375"/>
      <c r="H101" s="375"/>
      <c r="I101" s="386"/>
    </row>
    <row r="102" spans="1:9" ht="10.5">
      <c r="A102" s="373"/>
      <c r="B102" s="391"/>
      <c r="C102" s="374"/>
      <c r="D102" s="374"/>
      <c r="E102" s="374"/>
      <c r="F102" s="374"/>
      <c r="G102" s="375"/>
      <c r="H102" s="375"/>
      <c r="I102" s="386"/>
    </row>
    <row r="103" spans="1:9" ht="10.5">
      <c r="A103" s="373"/>
      <c r="B103" s="391"/>
      <c r="C103" s="374"/>
      <c r="D103" s="374"/>
      <c r="E103" s="374"/>
      <c r="F103" s="374"/>
      <c r="G103" s="375"/>
      <c r="H103" s="375"/>
      <c r="I103" s="386"/>
    </row>
    <row r="104" spans="1:9" ht="10.5">
      <c r="A104" s="373"/>
      <c r="B104" s="391"/>
      <c r="C104" s="374"/>
      <c r="D104" s="374"/>
      <c r="E104" s="374"/>
      <c r="F104" s="374"/>
      <c r="G104" s="375"/>
      <c r="H104" s="375"/>
      <c r="I104" s="386"/>
    </row>
    <row r="105" spans="1:9" ht="10.5">
      <c r="A105" s="373"/>
      <c r="B105" s="391"/>
      <c r="C105" s="374"/>
      <c r="D105" s="374"/>
      <c r="E105" s="374"/>
      <c r="F105" s="374"/>
      <c r="G105" s="375"/>
      <c r="H105" s="375"/>
      <c r="I105" s="386"/>
    </row>
    <row r="106" spans="1:9" ht="10.5">
      <c r="A106" s="373"/>
      <c r="B106" s="391"/>
      <c r="C106" s="374"/>
      <c r="D106" s="374"/>
      <c r="E106" s="374"/>
      <c r="F106" s="374"/>
      <c r="G106" s="375"/>
      <c r="H106" s="375"/>
      <c r="I106" s="386"/>
    </row>
    <row r="107" spans="1:9" ht="10.5">
      <c r="A107" s="373"/>
      <c r="B107" s="391"/>
      <c r="C107" s="374"/>
      <c r="D107" s="374"/>
      <c r="E107" s="374"/>
      <c r="F107" s="374"/>
      <c r="G107" s="375"/>
      <c r="H107" s="375"/>
      <c r="I107" s="386"/>
    </row>
    <row r="108" spans="1:9" ht="10.5">
      <c r="A108" s="373"/>
      <c r="B108" s="391"/>
      <c r="C108" s="374"/>
      <c r="D108" s="374"/>
      <c r="E108" s="374"/>
      <c r="F108" s="374"/>
      <c r="G108" s="375"/>
      <c r="H108" s="375"/>
      <c r="I108" s="386"/>
    </row>
    <row r="109" spans="1:9" ht="10.5">
      <c r="A109" s="373"/>
      <c r="B109" s="391"/>
      <c r="C109" s="374"/>
      <c r="D109" s="374"/>
      <c r="E109" s="374"/>
      <c r="F109" s="374"/>
      <c r="G109" s="375"/>
      <c r="H109" s="375"/>
      <c r="I109" s="386"/>
    </row>
    <row r="110" spans="1:9" ht="10.5">
      <c r="A110" s="373"/>
      <c r="B110" s="391"/>
      <c r="C110" s="374"/>
      <c r="D110" s="374"/>
      <c r="E110" s="374"/>
      <c r="F110" s="374"/>
      <c r="G110" s="375"/>
      <c r="H110" s="375"/>
      <c r="I110" s="386"/>
    </row>
    <row r="111" spans="1:9" ht="10.5">
      <c r="A111" s="373"/>
      <c r="B111" s="391"/>
      <c r="C111" s="374"/>
      <c r="D111" s="374"/>
      <c r="E111" s="374"/>
      <c r="F111" s="374"/>
      <c r="G111" s="375"/>
      <c r="H111" s="375"/>
      <c r="I111" s="386"/>
    </row>
    <row r="112" spans="1:9" ht="10.5">
      <c r="A112" s="373"/>
      <c r="B112" s="391"/>
      <c r="C112" s="374"/>
      <c r="D112" s="374"/>
      <c r="E112" s="374"/>
      <c r="F112" s="374"/>
      <c r="G112" s="375"/>
      <c r="H112" s="375"/>
      <c r="I112" s="386"/>
    </row>
    <row r="113" spans="1:9" ht="10.5">
      <c r="A113" s="373"/>
      <c r="B113" s="391"/>
      <c r="C113" s="374"/>
      <c r="D113" s="374"/>
      <c r="E113" s="374"/>
      <c r="F113" s="374"/>
      <c r="G113" s="375"/>
      <c r="H113" s="375"/>
      <c r="I113" s="386"/>
    </row>
    <row r="114" ht="10.5">
      <c r="B114" s="38"/>
    </row>
    <row r="115" ht="10.5">
      <c r="B115" s="38"/>
    </row>
    <row r="116" ht="10.5">
      <c r="B116" s="38"/>
    </row>
    <row r="117" ht="10.5">
      <c r="B117" s="38"/>
    </row>
    <row r="118" ht="10.5">
      <c r="B118" s="38"/>
    </row>
    <row r="119" ht="10.5">
      <c r="B119" s="38"/>
    </row>
    <row r="120" ht="10.5">
      <c r="B120" s="38"/>
    </row>
    <row r="121" ht="10.5">
      <c r="B121" s="38"/>
    </row>
    <row r="122" ht="10.5">
      <c r="B122" s="38"/>
    </row>
    <row r="123" ht="10.5">
      <c r="B123" s="38"/>
    </row>
    <row r="124" ht="10.5">
      <c r="B124" s="38"/>
    </row>
    <row r="125" ht="10.5">
      <c r="B125" s="38"/>
    </row>
    <row r="126" ht="10.5">
      <c r="B126" s="38"/>
    </row>
    <row r="127" ht="10.5">
      <c r="B127" s="38"/>
    </row>
    <row r="128" ht="10.5">
      <c r="B128" s="38"/>
    </row>
    <row r="129" ht="10.5">
      <c r="B129" s="38"/>
    </row>
    <row r="130" ht="10.5">
      <c r="B130" s="38"/>
    </row>
    <row r="131" ht="10.5">
      <c r="B131" s="38"/>
    </row>
    <row r="132" ht="10.5">
      <c r="B132" s="38"/>
    </row>
    <row r="133" ht="10.5">
      <c r="B133" s="38"/>
    </row>
    <row r="134" ht="10.5">
      <c r="B134" s="38"/>
    </row>
    <row r="135" ht="10.5">
      <c r="B135" s="38"/>
    </row>
    <row r="136" ht="10.5">
      <c r="B136" s="38"/>
    </row>
    <row r="137" ht="10.5">
      <c r="B137" s="38"/>
    </row>
    <row r="138" ht="10.5">
      <c r="B138" s="38"/>
    </row>
    <row r="139" ht="10.5">
      <c r="B139" s="38"/>
    </row>
    <row r="140" ht="10.5">
      <c r="B140" s="38"/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landscape" scale="88" r:id="rId1"/>
  <headerFooter alignWithMargins="0">
    <oddFooter>&amp;CStrana &amp;P&amp;RHPO 3-7-675 r.1</oddFooter>
  </headerFooter>
  <rowBreaks count="1" manualBreakCount="1">
    <brk id="8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H169"/>
  <sheetViews>
    <sheetView showGridLines="0" view="pageBreakPreview" zoomScaleSheetLayoutView="100" zoomScalePageLayoutView="0" workbookViewId="0" topLeftCell="A1">
      <pane ySplit="11" topLeftCell="BM67" activePane="bottomLeft" state="frozen"/>
      <selection pane="topLeft" activeCell="D19" sqref="D19"/>
      <selection pane="bottomLeft" activeCell="D19" sqref="D19"/>
    </sheetView>
  </sheetViews>
  <sheetFormatPr defaultColWidth="10.5" defaultRowHeight="10.5"/>
  <cols>
    <col min="1" max="2" width="7.5" style="2" customWidth="1"/>
    <col min="3" max="3" width="7.66015625" style="3" hidden="1" customWidth="1"/>
    <col min="4" max="4" width="11.33203125" style="3" customWidth="1"/>
    <col min="5" max="5" width="57.66015625" style="3" customWidth="1"/>
    <col min="6" max="6" width="5.33203125" style="3" customWidth="1"/>
    <col min="7" max="7" width="9.83203125" style="4" customWidth="1"/>
    <col min="8" max="8" width="81" style="4" customWidth="1"/>
    <col min="9" max="16384" width="10.5" style="1" customWidth="1"/>
  </cols>
  <sheetData>
    <row r="1" spans="1:8" s="5" customFormat="1" ht="18">
      <c r="A1" s="6" t="s">
        <v>1190</v>
      </c>
      <c r="B1" s="6"/>
      <c r="C1" s="7"/>
      <c r="D1" s="7"/>
      <c r="E1" s="7"/>
      <c r="F1" s="7"/>
      <c r="G1" s="7"/>
      <c r="H1" s="7"/>
    </row>
    <row r="2" spans="1:8" s="5" customFormat="1" ht="11.25">
      <c r="A2" s="8" t="s">
        <v>1185</v>
      </c>
      <c r="B2" s="8"/>
      <c r="C2" s="9"/>
      <c r="D2" s="9"/>
      <c r="E2" s="9"/>
      <c r="F2" s="9"/>
      <c r="G2" s="9"/>
      <c r="H2" s="9"/>
    </row>
    <row r="3" spans="1:8" s="5" customFormat="1" ht="11.25">
      <c r="A3" s="8" t="s">
        <v>321</v>
      </c>
      <c r="B3" s="8"/>
      <c r="C3" s="9"/>
      <c r="D3" s="9"/>
      <c r="E3" s="9"/>
      <c r="F3" s="9"/>
      <c r="G3" s="9"/>
      <c r="H3" s="9"/>
    </row>
    <row r="4" spans="1:8" s="5" customFormat="1" ht="11.25">
      <c r="A4" s="8" t="s">
        <v>1179</v>
      </c>
      <c r="B4" s="8"/>
      <c r="C4" s="9"/>
      <c r="D4" s="8" t="s">
        <v>346</v>
      </c>
      <c r="E4" s="9"/>
      <c r="F4" s="9"/>
      <c r="G4" s="9"/>
      <c r="H4" s="9"/>
    </row>
    <row r="5" spans="1:8" s="5" customFormat="1" ht="11.25">
      <c r="A5" s="9" t="s">
        <v>345</v>
      </c>
      <c r="B5" s="9"/>
      <c r="C5" s="7"/>
      <c r="D5" s="7"/>
      <c r="E5" s="7"/>
      <c r="F5" s="9"/>
      <c r="G5" s="7"/>
      <c r="H5" s="7"/>
    </row>
    <row r="6" spans="1:8" s="5" customFormat="1" ht="11.25">
      <c r="A6" s="9" t="s">
        <v>347</v>
      </c>
      <c r="B6" s="9"/>
      <c r="C6" s="7"/>
      <c r="D6" s="7"/>
      <c r="E6" s="7"/>
      <c r="F6" s="9"/>
      <c r="G6" s="7"/>
      <c r="H6" s="7"/>
    </row>
    <row r="7" spans="1:8" s="5" customFormat="1" ht="11.25">
      <c r="A7" s="9" t="s">
        <v>1186</v>
      </c>
      <c r="B7" s="9"/>
      <c r="C7" s="7"/>
      <c r="D7" s="7" t="s">
        <v>1187</v>
      </c>
      <c r="E7" s="7"/>
      <c r="F7" s="9"/>
      <c r="G7" s="7"/>
      <c r="H7" s="7"/>
    </row>
    <row r="8" spans="1:8" s="5" customFormat="1" ht="11.25" thickBot="1">
      <c r="A8" s="7"/>
      <c r="B8" s="7"/>
      <c r="C8" s="7"/>
      <c r="D8" s="7"/>
      <c r="E8" s="7"/>
      <c r="F8" s="7"/>
      <c r="G8" s="7"/>
      <c r="H8" s="7"/>
    </row>
    <row r="9" spans="1:8" s="5" customFormat="1" ht="23.25" thickBot="1">
      <c r="A9" s="10" t="s">
        <v>348</v>
      </c>
      <c r="B9" s="10" t="s">
        <v>1188</v>
      </c>
      <c r="C9" s="10" t="s">
        <v>349</v>
      </c>
      <c r="D9" s="10" t="s">
        <v>627</v>
      </c>
      <c r="E9" s="10" t="s">
        <v>1189</v>
      </c>
      <c r="F9" s="10" t="s">
        <v>628</v>
      </c>
      <c r="G9" s="10" t="s">
        <v>629</v>
      </c>
      <c r="H9" s="10" t="s">
        <v>1191</v>
      </c>
    </row>
    <row r="10" spans="1:8" s="5" customFormat="1" ht="12" thickBot="1">
      <c r="A10" s="10" t="s">
        <v>630</v>
      </c>
      <c r="B10" s="10">
        <v>2</v>
      </c>
      <c r="C10" s="10" t="s">
        <v>631</v>
      </c>
      <c r="D10" s="10" t="s">
        <v>632</v>
      </c>
      <c r="E10" s="10" t="s">
        <v>633</v>
      </c>
      <c r="F10" s="10" t="s">
        <v>634</v>
      </c>
      <c r="G10" s="10" t="s">
        <v>635</v>
      </c>
      <c r="H10" s="10">
        <v>7</v>
      </c>
    </row>
    <row r="11" spans="1:8" s="5" customFormat="1" ht="10.5">
      <c r="A11" s="7"/>
      <c r="B11" s="7"/>
      <c r="C11" s="7"/>
      <c r="D11" s="7"/>
      <c r="E11" s="7"/>
      <c r="F11" s="7"/>
      <c r="G11" s="7"/>
      <c r="H11" s="7"/>
    </row>
    <row r="12" spans="1:8" s="5" customFormat="1" ht="11.25">
      <c r="A12" s="11"/>
      <c r="B12" s="11"/>
      <c r="C12" s="12"/>
      <c r="D12" s="12" t="s">
        <v>638</v>
      </c>
      <c r="E12" s="12" t="s">
        <v>639</v>
      </c>
      <c r="F12" s="12"/>
      <c r="G12" s="13"/>
      <c r="H12" s="13"/>
    </row>
    <row r="13" spans="1:8" s="5" customFormat="1" ht="12" thickBot="1">
      <c r="A13" s="11"/>
      <c r="B13" s="11"/>
      <c r="C13" s="12"/>
      <c r="D13" s="12" t="s">
        <v>630</v>
      </c>
      <c r="E13" s="12" t="s">
        <v>640</v>
      </c>
      <c r="F13" s="12"/>
      <c r="G13" s="13"/>
      <c r="H13" s="13"/>
    </row>
    <row r="14" spans="1:8" s="5" customFormat="1" ht="11.25">
      <c r="A14" s="18">
        <v>1</v>
      </c>
      <c r="B14" s="33">
        <v>1</v>
      </c>
      <c r="C14" s="19" t="s">
        <v>641</v>
      </c>
      <c r="D14" s="19" t="s">
        <v>642</v>
      </c>
      <c r="E14" s="19" t="s">
        <v>643</v>
      </c>
      <c r="F14" s="19" t="s">
        <v>644</v>
      </c>
      <c r="G14" s="20">
        <v>156</v>
      </c>
      <c r="H14" s="42"/>
    </row>
    <row r="15" spans="1:8" s="5" customFormat="1" ht="22.5">
      <c r="A15" s="292"/>
      <c r="B15" s="293"/>
      <c r="C15" s="294"/>
      <c r="D15" s="294"/>
      <c r="E15" s="294" t="s">
        <v>645</v>
      </c>
      <c r="F15" s="294"/>
      <c r="G15" s="295"/>
      <c r="H15" s="319"/>
    </row>
    <row r="16" spans="1:8" s="5" customFormat="1" ht="11.25">
      <c r="A16" s="289"/>
      <c r="B16" s="290"/>
      <c r="C16" s="272"/>
      <c r="D16" s="272"/>
      <c r="E16" s="272" t="s">
        <v>646</v>
      </c>
      <c r="F16" s="272"/>
      <c r="G16" s="291">
        <v>156</v>
      </c>
      <c r="H16" s="323"/>
    </row>
    <row r="17" spans="1:8" s="5" customFormat="1" ht="33.75">
      <c r="A17" s="285">
        <v>2</v>
      </c>
      <c r="B17" s="286">
        <v>1</v>
      </c>
      <c r="C17" s="287" t="s">
        <v>641</v>
      </c>
      <c r="D17" s="287" t="s">
        <v>647</v>
      </c>
      <c r="E17" s="287" t="s">
        <v>648</v>
      </c>
      <c r="F17" s="287" t="s">
        <v>644</v>
      </c>
      <c r="G17" s="288">
        <v>156</v>
      </c>
      <c r="H17" s="324" t="s">
        <v>1195</v>
      </c>
    </row>
    <row r="18" spans="1:8" s="5" customFormat="1" ht="22.5">
      <c r="A18" s="292"/>
      <c r="B18" s="293"/>
      <c r="C18" s="294"/>
      <c r="D18" s="294"/>
      <c r="E18" s="294" t="s">
        <v>645</v>
      </c>
      <c r="F18" s="294"/>
      <c r="G18" s="295"/>
      <c r="H18" s="319"/>
    </row>
    <row r="19" spans="1:8" s="5" customFormat="1" ht="11.25">
      <c r="A19" s="289"/>
      <c r="B19" s="290"/>
      <c r="C19" s="272"/>
      <c r="D19" s="272"/>
      <c r="E19" s="272" t="s">
        <v>646</v>
      </c>
      <c r="F19" s="272"/>
      <c r="G19" s="291">
        <v>156</v>
      </c>
      <c r="H19" s="323"/>
    </row>
    <row r="20" spans="1:8" s="5" customFormat="1" ht="33.75">
      <c r="A20" s="285">
        <v>3</v>
      </c>
      <c r="B20" s="286">
        <v>1</v>
      </c>
      <c r="C20" s="287" t="s">
        <v>641</v>
      </c>
      <c r="D20" s="287" t="s">
        <v>649</v>
      </c>
      <c r="E20" s="287" t="s">
        <v>650</v>
      </c>
      <c r="F20" s="287" t="s">
        <v>644</v>
      </c>
      <c r="G20" s="288">
        <v>156</v>
      </c>
      <c r="H20" s="324" t="s">
        <v>0</v>
      </c>
    </row>
    <row r="21" spans="1:8" s="5" customFormat="1" ht="22.5">
      <c r="A21" s="292"/>
      <c r="B21" s="293"/>
      <c r="C21" s="294"/>
      <c r="D21" s="294"/>
      <c r="E21" s="294" t="s">
        <v>645</v>
      </c>
      <c r="F21" s="294"/>
      <c r="G21" s="295"/>
      <c r="H21" s="319"/>
    </row>
    <row r="22" spans="1:8" s="5" customFormat="1" ht="11.25">
      <c r="A22" s="289"/>
      <c r="B22" s="290"/>
      <c r="C22" s="272"/>
      <c r="D22" s="272"/>
      <c r="E22" s="272" t="s">
        <v>651</v>
      </c>
      <c r="F22" s="272"/>
      <c r="G22" s="291">
        <v>156</v>
      </c>
      <c r="H22" s="323"/>
    </row>
    <row r="23" spans="1:8" s="5" customFormat="1" ht="33.75">
      <c r="A23" s="285">
        <v>4</v>
      </c>
      <c r="B23" s="286">
        <v>1</v>
      </c>
      <c r="C23" s="287" t="s">
        <v>641</v>
      </c>
      <c r="D23" s="287" t="s">
        <v>652</v>
      </c>
      <c r="E23" s="287" t="s">
        <v>653</v>
      </c>
      <c r="F23" s="287" t="s">
        <v>644</v>
      </c>
      <c r="G23" s="288">
        <f>G26</f>
        <v>528</v>
      </c>
      <c r="H23" s="324" t="s">
        <v>1</v>
      </c>
    </row>
    <row r="24" spans="1:8" s="5" customFormat="1" ht="22.5">
      <c r="A24" s="292"/>
      <c r="B24" s="293"/>
      <c r="C24" s="294"/>
      <c r="D24" s="294"/>
      <c r="E24" s="294" t="s">
        <v>645</v>
      </c>
      <c r="F24" s="294"/>
      <c r="G24" s="295"/>
      <c r="H24" s="319"/>
    </row>
    <row r="25" spans="1:8" s="5" customFormat="1" ht="11.25">
      <c r="A25" s="289"/>
      <c r="B25" s="290"/>
      <c r="C25" s="272"/>
      <c r="D25" s="272"/>
      <c r="E25" s="272" t="s">
        <v>654</v>
      </c>
      <c r="F25" s="272"/>
      <c r="G25" s="291">
        <v>528</v>
      </c>
      <c r="H25" s="323"/>
    </row>
    <row r="26" spans="1:8" s="39" customFormat="1" ht="11.25">
      <c r="A26" s="285"/>
      <c r="B26" s="286"/>
      <c r="C26" s="287"/>
      <c r="D26" s="287"/>
      <c r="E26" s="287" t="s">
        <v>655</v>
      </c>
      <c r="F26" s="287"/>
      <c r="G26" s="288">
        <f>G25</f>
        <v>528</v>
      </c>
      <c r="H26" s="325"/>
    </row>
    <row r="27" spans="1:8" s="5" customFormat="1" ht="22.5">
      <c r="A27" s="285">
        <v>5</v>
      </c>
      <c r="B27" s="286">
        <v>1</v>
      </c>
      <c r="C27" s="287" t="s">
        <v>656</v>
      </c>
      <c r="D27" s="287" t="s">
        <v>657</v>
      </c>
      <c r="E27" s="287" t="s">
        <v>658</v>
      </c>
      <c r="F27" s="287" t="s">
        <v>659</v>
      </c>
      <c r="G27" s="288">
        <v>432</v>
      </c>
      <c r="H27" s="324" t="s">
        <v>2</v>
      </c>
    </row>
    <row r="28" spans="1:8" s="5" customFormat="1" ht="10.5">
      <c r="A28" s="277"/>
      <c r="B28" s="278"/>
      <c r="C28" s="279"/>
      <c r="D28" s="279"/>
      <c r="E28" s="279" t="s">
        <v>955</v>
      </c>
      <c r="F28" s="279"/>
      <c r="G28" s="280"/>
      <c r="H28" s="301"/>
    </row>
    <row r="29" spans="1:8" s="5" customFormat="1" ht="22.5">
      <c r="A29" s="285">
        <v>6</v>
      </c>
      <c r="B29" s="286">
        <v>1</v>
      </c>
      <c r="C29" s="287" t="s">
        <v>656</v>
      </c>
      <c r="D29" s="287" t="s">
        <v>956</v>
      </c>
      <c r="E29" s="287" t="s">
        <v>957</v>
      </c>
      <c r="F29" s="287" t="s">
        <v>958</v>
      </c>
      <c r="G29" s="288">
        <v>18</v>
      </c>
      <c r="H29" s="324" t="s">
        <v>3</v>
      </c>
    </row>
    <row r="30" spans="1:8" s="5" customFormat="1" ht="45">
      <c r="A30" s="285">
        <v>7</v>
      </c>
      <c r="B30" s="286">
        <v>1</v>
      </c>
      <c r="C30" s="287" t="s">
        <v>656</v>
      </c>
      <c r="D30" s="287" t="s">
        <v>959</v>
      </c>
      <c r="E30" s="287" t="s">
        <v>960</v>
      </c>
      <c r="F30" s="287" t="s">
        <v>961</v>
      </c>
      <c r="G30" s="288">
        <v>3</v>
      </c>
      <c r="H30" s="324" t="s">
        <v>4</v>
      </c>
    </row>
    <row r="31" spans="1:8" s="5" customFormat="1" ht="10.5">
      <c r="A31" s="277"/>
      <c r="B31" s="278"/>
      <c r="C31" s="279"/>
      <c r="D31" s="279"/>
      <c r="E31" s="279" t="s">
        <v>955</v>
      </c>
      <c r="F31" s="279"/>
      <c r="G31" s="280"/>
      <c r="H31" s="301"/>
    </row>
    <row r="32" spans="1:8" s="5" customFormat="1" ht="45">
      <c r="A32" s="285">
        <v>8</v>
      </c>
      <c r="B32" s="286">
        <v>1</v>
      </c>
      <c r="C32" s="287" t="s">
        <v>656</v>
      </c>
      <c r="D32" s="287" t="s">
        <v>962</v>
      </c>
      <c r="E32" s="287" t="s">
        <v>963</v>
      </c>
      <c r="F32" s="287" t="s">
        <v>961</v>
      </c>
      <c r="G32" s="288">
        <v>3</v>
      </c>
      <c r="H32" s="324" t="s">
        <v>207</v>
      </c>
    </row>
    <row r="33" spans="1:8" s="5" customFormat="1" ht="10.5">
      <c r="A33" s="277"/>
      <c r="B33" s="278"/>
      <c r="C33" s="279"/>
      <c r="D33" s="279"/>
      <c r="E33" s="279" t="s">
        <v>955</v>
      </c>
      <c r="F33" s="279"/>
      <c r="G33" s="280"/>
      <c r="H33" s="301"/>
    </row>
    <row r="34" spans="1:8" s="5" customFormat="1" ht="22.5">
      <c r="A34" s="285">
        <v>9</v>
      </c>
      <c r="B34" s="286">
        <v>1</v>
      </c>
      <c r="C34" s="287" t="s">
        <v>656</v>
      </c>
      <c r="D34" s="287" t="s">
        <v>964</v>
      </c>
      <c r="E34" s="287" t="s">
        <v>965</v>
      </c>
      <c r="F34" s="287" t="s">
        <v>966</v>
      </c>
      <c r="G34" s="288">
        <v>25.65</v>
      </c>
      <c r="H34" s="324" t="s">
        <v>5</v>
      </c>
    </row>
    <row r="35" spans="1:8" s="5" customFormat="1" ht="67.5">
      <c r="A35" s="285">
        <v>10</v>
      </c>
      <c r="B35" s="286">
        <v>1</v>
      </c>
      <c r="C35" s="287" t="s">
        <v>656</v>
      </c>
      <c r="D35" s="287" t="s">
        <v>967</v>
      </c>
      <c r="E35" s="287" t="s">
        <v>968</v>
      </c>
      <c r="F35" s="287" t="s">
        <v>966</v>
      </c>
      <c r="G35" s="288">
        <v>126.945</v>
      </c>
      <c r="H35" s="324" t="s">
        <v>904</v>
      </c>
    </row>
    <row r="36" spans="1:8" s="5" customFormat="1" ht="22.5">
      <c r="A36" s="292"/>
      <c r="B36" s="293"/>
      <c r="C36" s="294"/>
      <c r="D36" s="294"/>
      <c r="E36" s="294" t="s">
        <v>969</v>
      </c>
      <c r="F36" s="294"/>
      <c r="G36" s="295"/>
      <c r="H36" s="319"/>
    </row>
    <row r="37" spans="1:8" s="5" customFormat="1" ht="11.25">
      <c r="A37" s="289"/>
      <c r="B37" s="290"/>
      <c r="C37" s="272"/>
      <c r="D37" s="272"/>
      <c r="E37" s="272" t="s">
        <v>474</v>
      </c>
      <c r="F37" s="272"/>
      <c r="G37" s="291">
        <v>126.945</v>
      </c>
      <c r="H37" s="323"/>
    </row>
    <row r="38" spans="1:8" s="5" customFormat="1" ht="22.5">
      <c r="A38" s="285">
        <v>11</v>
      </c>
      <c r="B38" s="286">
        <v>1</v>
      </c>
      <c r="C38" s="287" t="s">
        <v>656</v>
      </c>
      <c r="D38" s="287" t="s">
        <v>970</v>
      </c>
      <c r="E38" s="287" t="s">
        <v>971</v>
      </c>
      <c r="F38" s="287" t="s">
        <v>966</v>
      </c>
      <c r="G38" s="288">
        <v>63.473</v>
      </c>
      <c r="H38" s="324" t="s">
        <v>61</v>
      </c>
    </row>
    <row r="39" spans="1:8" s="5" customFormat="1" ht="67.5">
      <c r="A39" s="285">
        <v>12</v>
      </c>
      <c r="B39" s="286">
        <v>1</v>
      </c>
      <c r="C39" s="287" t="s">
        <v>656</v>
      </c>
      <c r="D39" s="287" t="s">
        <v>972</v>
      </c>
      <c r="E39" s="287" t="s">
        <v>973</v>
      </c>
      <c r="F39" s="287" t="s">
        <v>966</v>
      </c>
      <c r="G39" s="288">
        <v>253.89</v>
      </c>
      <c r="H39" s="300" t="s">
        <v>905</v>
      </c>
    </row>
    <row r="40" spans="1:8" s="5" customFormat="1" ht="22.5">
      <c r="A40" s="292"/>
      <c r="B40" s="293"/>
      <c r="C40" s="294"/>
      <c r="D40" s="294"/>
      <c r="E40" s="294" t="s">
        <v>645</v>
      </c>
      <c r="F40" s="294"/>
      <c r="G40" s="295">
        <v>253.89</v>
      </c>
      <c r="H40" s="319"/>
    </row>
    <row r="41" spans="1:8" s="5" customFormat="1" ht="11.25">
      <c r="A41" s="289"/>
      <c r="B41" s="290"/>
      <c r="C41" s="272"/>
      <c r="D41" s="272"/>
      <c r="E41" s="272" t="s">
        <v>475</v>
      </c>
      <c r="F41" s="272"/>
      <c r="G41" s="291">
        <v>253.89</v>
      </c>
      <c r="H41" s="323"/>
    </row>
    <row r="42" spans="1:8" s="5" customFormat="1" ht="22.5">
      <c r="A42" s="285">
        <v>13</v>
      </c>
      <c r="B42" s="286">
        <v>1</v>
      </c>
      <c r="C42" s="287" t="s">
        <v>656</v>
      </c>
      <c r="D42" s="287" t="s">
        <v>974</v>
      </c>
      <c r="E42" s="287" t="s">
        <v>975</v>
      </c>
      <c r="F42" s="287" t="s">
        <v>966</v>
      </c>
      <c r="G42" s="288">
        <v>126.945</v>
      </c>
      <c r="H42" s="300" t="s">
        <v>6</v>
      </c>
    </row>
    <row r="43" spans="1:8" s="5" customFormat="1" ht="22.5">
      <c r="A43" s="285">
        <v>14</v>
      </c>
      <c r="B43" s="286">
        <v>1</v>
      </c>
      <c r="C43" s="287" t="s">
        <v>656</v>
      </c>
      <c r="D43" s="287" t="s">
        <v>976</v>
      </c>
      <c r="E43" s="287" t="s">
        <v>977</v>
      </c>
      <c r="F43" s="287" t="s">
        <v>644</v>
      </c>
      <c r="G43" s="288">
        <v>681.2</v>
      </c>
      <c r="H43" s="324" t="s">
        <v>7</v>
      </c>
    </row>
    <row r="44" spans="1:8" s="5" customFormat="1" ht="22.5">
      <c r="A44" s="292"/>
      <c r="B44" s="293"/>
      <c r="C44" s="294"/>
      <c r="D44" s="294"/>
      <c r="E44" s="294" t="s">
        <v>645</v>
      </c>
      <c r="F44" s="294"/>
      <c r="G44" s="295"/>
      <c r="H44" s="319"/>
    </row>
    <row r="45" spans="1:8" s="5" customFormat="1" ht="11.25">
      <c r="A45" s="289"/>
      <c r="B45" s="290"/>
      <c r="C45" s="272"/>
      <c r="D45" s="272"/>
      <c r="E45" s="272" t="s">
        <v>978</v>
      </c>
      <c r="F45" s="272"/>
      <c r="G45" s="291">
        <v>681.2</v>
      </c>
      <c r="H45" s="323"/>
    </row>
    <row r="46" spans="1:8" s="5" customFormat="1" ht="22.5">
      <c r="A46" s="285">
        <v>15</v>
      </c>
      <c r="B46" s="286">
        <v>1</v>
      </c>
      <c r="C46" s="287" t="s">
        <v>656</v>
      </c>
      <c r="D46" s="287" t="s">
        <v>979</v>
      </c>
      <c r="E46" s="287" t="s">
        <v>980</v>
      </c>
      <c r="F46" s="287" t="s">
        <v>644</v>
      </c>
      <c r="G46" s="288">
        <v>681.2</v>
      </c>
      <c r="H46" s="324" t="s">
        <v>8</v>
      </c>
    </row>
    <row r="47" spans="1:8" s="5" customFormat="1" ht="10.5">
      <c r="A47" s="277"/>
      <c r="B47" s="278"/>
      <c r="C47" s="279"/>
      <c r="D47" s="279"/>
      <c r="E47" s="279" t="s">
        <v>955</v>
      </c>
      <c r="F47" s="279"/>
      <c r="G47" s="280"/>
      <c r="H47" s="301"/>
    </row>
    <row r="48" spans="1:8" s="5" customFormat="1" ht="33.75">
      <c r="A48" s="285">
        <v>16</v>
      </c>
      <c r="B48" s="286">
        <v>1</v>
      </c>
      <c r="C48" s="287" t="s">
        <v>656</v>
      </c>
      <c r="D48" s="287" t="s">
        <v>981</v>
      </c>
      <c r="E48" s="287" t="s">
        <v>982</v>
      </c>
      <c r="F48" s="287" t="s">
        <v>966</v>
      </c>
      <c r="G48" s="288">
        <v>380.835</v>
      </c>
      <c r="H48" s="324" t="s">
        <v>9</v>
      </c>
    </row>
    <row r="49" spans="1:8" s="5" customFormat="1" ht="11.25">
      <c r="A49" s="289"/>
      <c r="B49" s="290"/>
      <c r="C49" s="272"/>
      <c r="D49" s="272"/>
      <c r="E49" s="272" t="s">
        <v>476</v>
      </c>
      <c r="F49" s="272"/>
      <c r="G49" s="291">
        <v>380.835</v>
      </c>
      <c r="H49" s="323"/>
    </row>
    <row r="50" spans="1:8" s="5" customFormat="1" ht="22.5">
      <c r="A50" s="285">
        <v>17</v>
      </c>
      <c r="B50" s="286">
        <v>1</v>
      </c>
      <c r="C50" s="287" t="s">
        <v>656</v>
      </c>
      <c r="D50" s="287" t="s">
        <v>983</v>
      </c>
      <c r="E50" s="287" t="s">
        <v>984</v>
      </c>
      <c r="F50" s="287" t="s">
        <v>966</v>
      </c>
      <c r="G50" s="288">
        <v>380.835</v>
      </c>
      <c r="H50" s="324" t="s">
        <v>10</v>
      </c>
    </row>
    <row r="51" spans="1:8" s="5" customFormat="1" ht="11.25">
      <c r="A51" s="292"/>
      <c r="B51" s="293"/>
      <c r="C51" s="294"/>
      <c r="D51" s="294"/>
      <c r="E51" s="294" t="s">
        <v>985</v>
      </c>
      <c r="F51" s="294"/>
      <c r="G51" s="295"/>
      <c r="H51" s="319"/>
    </row>
    <row r="52" spans="1:8" s="5" customFormat="1" ht="11.25">
      <c r="A52" s="289"/>
      <c r="B52" s="290"/>
      <c r="C52" s="272"/>
      <c r="D52" s="272"/>
      <c r="E52" s="272" t="s">
        <v>477</v>
      </c>
      <c r="F52" s="272"/>
      <c r="G52" s="291">
        <v>380.835</v>
      </c>
      <c r="H52" s="323"/>
    </row>
    <row r="53" spans="1:8" s="5" customFormat="1" ht="11.25">
      <c r="A53" s="285">
        <v>18</v>
      </c>
      <c r="B53" s="286">
        <v>1</v>
      </c>
      <c r="C53" s="287" t="s">
        <v>656</v>
      </c>
      <c r="D53" s="287" t="s">
        <v>986</v>
      </c>
      <c r="E53" s="287" t="s">
        <v>987</v>
      </c>
      <c r="F53" s="287" t="s">
        <v>966</v>
      </c>
      <c r="G53" s="288">
        <v>380.835</v>
      </c>
      <c r="H53" s="324" t="s">
        <v>11</v>
      </c>
    </row>
    <row r="54" spans="1:8" s="5" customFormat="1" ht="10.5">
      <c r="A54" s="277"/>
      <c r="B54" s="278"/>
      <c r="C54" s="279"/>
      <c r="D54" s="279"/>
      <c r="E54" s="279" t="s">
        <v>985</v>
      </c>
      <c r="F54" s="279"/>
      <c r="G54" s="280"/>
      <c r="H54" s="301"/>
    </row>
    <row r="55" spans="1:8" s="5" customFormat="1" ht="45">
      <c r="A55" s="285">
        <v>19</v>
      </c>
      <c r="B55" s="286">
        <v>1</v>
      </c>
      <c r="C55" s="287" t="s">
        <v>656</v>
      </c>
      <c r="D55" s="287" t="s">
        <v>988</v>
      </c>
      <c r="E55" s="287" t="s">
        <v>989</v>
      </c>
      <c r="F55" s="287" t="s">
        <v>966</v>
      </c>
      <c r="G55" s="288">
        <v>323.772</v>
      </c>
      <c r="H55" s="324" t="s">
        <v>1231</v>
      </c>
    </row>
    <row r="56" spans="1:8" s="5" customFormat="1" ht="22.5">
      <c r="A56" s="292"/>
      <c r="B56" s="293"/>
      <c r="C56" s="294"/>
      <c r="D56" s="294"/>
      <c r="E56" s="294" t="s">
        <v>645</v>
      </c>
      <c r="F56" s="294"/>
      <c r="G56" s="295"/>
      <c r="H56" s="319"/>
    </row>
    <row r="57" spans="1:8" s="5" customFormat="1" ht="22.5">
      <c r="A57" s="289"/>
      <c r="B57" s="290"/>
      <c r="C57" s="272"/>
      <c r="D57" s="272"/>
      <c r="E57" s="272" t="s">
        <v>523</v>
      </c>
      <c r="F57" s="272"/>
      <c r="G57" s="291">
        <v>323.772</v>
      </c>
      <c r="H57" s="323"/>
    </row>
    <row r="58" spans="1:8" s="5" customFormat="1" ht="22.5">
      <c r="A58" s="281">
        <v>20</v>
      </c>
      <c r="B58" s="282">
        <v>1</v>
      </c>
      <c r="C58" s="283" t="s">
        <v>990</v>
      </c>
      <c r="D58" s="283" t="s">
        <v>991</v>
      </c>
      <c r="E58" s="283" t="s">
        <v>992</v>
      </c>
      <c r="F58" s="283" t="s">
        <v>993</v>
      </c>
      <c r="G58" s="284">
        <v>453.281</v>
      </c>
      <c r="H58" s="326" t="s">
        <v>12</v>
      </c>
    </row>
    <row r="59" spans="1:8" s="39" customFormat="1" ht="11.25">
      <c r="A59" s="285"/>
      <c r="B59" s="286"/>
      <c r="C59" s="287"/>
      <c r="D59" s="287"/>
      <c r="E59" s="287" t="s">
        <v>484</v>
      </c>
      <c r="F59" s="287"/>
      <c r="G59" s="288">
        <v>453.281</v>
      </c>
      <c r="H59" s="325"/>
    </row>
    <row r="60" spans="1:8" s="5" customFormat="1" ht="52.5">
      <c r="A60" s="285">
        <v>21</v>
      </c>
      <c r="B60" s="286">
        <v>1</v>
      </c>
      <c r="C60" s="287" t="s">
        <v>656</v>
      </c>
      <c r="D60" s="287" t="s">
        <v>994</v>
      </c>
      <c r="E60" s="287" t="s">
        <v>995</v>
      </c>
      <c r="F60" s="287" t="s">
        <v>966</v>
      </c>
      <c r="G60" s="288">
        <v>84.416</v>
      </c>
      <c r="H60" s="327" t="s">
        <v>1230</v>
      </c>
    </row>
    <row r="61" spans="1:8" s="5" customFormat="1" ht="22.5">
      <c r="A61" s="292"/>
      <c r="B61" s="293"/>
      <c r="C61" s="294"/>
      <c r="D61" s="294"/>
      <c r="E61" s="294" t="s">
        <v>645</v>
      </c>
      <c r="F61" s="294"/>
      <c r="G61" s="295"/>
      <c r="H61" s="319"/>
    </row>
    <row r="62" spans="1:8" s="5" customFormat="1" ht="11.25">
      <c r="A62" s="289"/>
      <c r="B62" s="290"/>
      <c r="C62" s="272"/>
      <c r="D62" s="272"/>
      <c r="E62" s="272" t="s">
        <v>996</v>
      </c>
      <c r="F62" s="272"/>
      <c r="G62" s="291">
        <v>93.6</v>
      </c>
      <c r="H62" s="323"/>
    </row>
    <row r="63" spans="1:8" s="5" customFormat="1" ht="11.25">
      <c r="A63" s="289"/>
      <c r="B63" s="290"/>
      <c r="C63" s="272"/>
      <c r="D63" s="272"/>
      <c r="E63" s="272" t="s">
        <v>997</v>
      </c>
      <c r="F63" s="272"/>
      <c r="G63" s="291">
        <v>-9.1845</v>
      </c>
      <c r="H63" s="323"/>
    </row>
    <row r="64" spans="1:8" s="39" customFormat="1" ht="11.25">
      <c r="A64" s="285"/>
      <c r="B64" s="286"/>
      <c r="C64" s="287"/>
      <c r="D64" s="287"/>
      <c r="E64" s="287" t="s">
        <v>655</v>
      </c>
      <c r="F64" s="287"/>
      <c r="G64" s="288">
        <v>84.4155</v>
      </c>
      <c r="H64" s="325"/>
    </row>
    <row r="65" spans="1:8" s="5" customFormat="1" ht="22.5">
      <c r="A65" s="281">
        <v>22</v>
      </c>
      <c r="B65" s="282">
        <v>1</v>
      </c>
      <c r="C65" s="283" t="s">
        <v>998</v>
      </c>
      <c r="D65" s="283" t="s">
        <v>999</v>
      </c>
      <c r="E65" s="283" t="s">
        <v>1000</v>
      </c>
      <c r="F65" s="283" t="s">
        <v>993</v>
      </c>
      <c r="G65" s="284">
        <v>162.277</v>
      </c>
      <c r="H65" s="326" t="s">
        <v>13</v>
      </c>
    </row>
    <row r="66" spans="1:8" s="39" customFormat="1" ht="11.25">
      <c r="A66" s="285"/>
      <c r="B66" s="286"/>
      <c r="C66" s="287"/>
      <c r="D66" s="287"/>
      <c r="E66" s="287" t="s">
        <v>1001</v>
      </c>
      <c r="F66" s="287"/>
      <c r="G66" s="288">
        <v>162.277</v>
      </c>
      <c r="H66" s="326"/>
    </row>
    <row r="67" spans="1:8" s="5" customFormat="1" ht="11.25">
      <c r="A67" s="285">
        <v>23</v>
      </c>
      <c r="B67" s="286">
        <v>1</v>
      </c>
      <c r="C67" s="287" t="s">
        <v>1002</v>
      </c>
      <c r="D67" s="287" t="s">
        <v>1003</v>
      </c>
      <c r="E67" s="287" t="s">
        <v>1004</v>
      </c>
      <c r="F67" s="287" t="s">
        <v>993</v>
      </c>
      <c r="G67" s="288">
        <v>307.356</v>
      </c>
      <c r="H67" s="327" t="s">
        <v>92</v>
      </c>
    </row>
    <row r="68" spans="1:8" s="5" customFormat="1" ht="22.5">
      <c r="A68" s="285">
        <v>24</v>
      </c>
      <c r="B68" s="286">
        <v>1</v>
      </c>
      <c r="C68" s="287" t="s">
        <v>1002</v>
      </c>
      <c r="D68" s="287" t="s">
        <v>1005</v>
      </c>
      <c r="E68" s="287" t="s">
        <v>1006</v>
      </c>
      <c r="F68" s="287" t="s">
        <v>966</v>
      </c>
      <c r="G68" s="288">
        <v>380.835</v>
      </c>
      <c r="H68" s="327" t="s">
        <v>93</v>
      </c>
    </row>
    <row r="69" spans="1:8" s="5" customFormat="1" ht="23.25" thickBot="1">
      <c r="A69" s="302">
        <v>25</v>
      </c>
      <c r="B69" s="303">
        <v>1</v>
      </c>
      <c r="C69" s="304"/>
      <c r="D69" s="304" t="s">
        <v>1007</v>
      </c>
      <c r="E69" s="304" t="s">
        <v>1008</v>
      </c>
      <c r="F69" s="304" t="s">
        <v>1009</v>
      </c>
      <c r="G69" s="305">
        <v>1</v>
      </c>
      <c r="H69" s="328" t="s">
        <v>910</v>
      </c>
    </row>
    <row r="70" spans="1:8" s="5" customFormat="1" ht="12" thickBot="1">
      <c r="A70" s="329"/>
      <c r="B70" s="330"/>
      <c r="C70" s="331"/>
      <c r="D70" s="331" t="s">
        <v>631</v>
      </c>
      <c r="E70" s="331" t="s">
        <v>1010</v>
      </c>
      <c r="F70" s="331"/>
      <c r="G70" s="332"/>
      <c r="H70" s="332"/>
    </row>
    <row r="71" spans="1:8" s="5" customFormat="1" ht="33.75">
      <c r="A71" s="273">
        <v>26</v>
      </c>
      <c r="B71" s="274">
        <v>1</v>
      </c>
      <c r="C71" s="275" t="s">
        <v>1011</v>
      </c>
      <c r="D71" s="275" t="s">
        <v>1012</v>
      </c>
      <c r="E71" s="275" t="s">
        <v>1013</v>
      </c>
      <c r="F71" s="275" t="s">
        <v>961</v>
      </c>
      <c r="G71" s="276">
        <v>130</v>
      </c>
      <c r="H71" s="333" t="s">
        <v>14</v>
      </c>
    </row>
    <row r="72" spans="1:8" s="5" customFormat="1" ht="19.5">
      <c r="A72" s="277"/>
      <c r="B72" s="278"/>
      <c r="C72" s="279"/>
      <c r="D72" s="279"/>
      <c r="E72" s="279" t="s">
        <v>1014</v>
      </c>
      <c r="F72" s="279"/>
      <c r="G72" s="280"/>
      <c r="H72" s="301"/>
    </row>
    <row r="73" spans="1:8" s="5" customFormat="1" ht="12" thickBot="1">
      <c r="A73" s="334">
        <v>27</v>
      </c>
      <c r="B73" s="335">
        <v>1</v>
      </c>
      <c r="C73" s="336" t="s">
        <v>1002</v>
      </c>
      <c r="D73" s="336" t="s">
        <v>1015</v>
      </c>
      <c r="E73" s="336" t="s">
        <v>1016</v>
      </c>
      <c r="F73" s="336" t="s">
        <v>1017</v>
      </c>
      <c r="G73" s="337">
        <v>4</v>
      </c>
      <c r="H73" s="338" t="s">
        <v>15</v>
      </c>
    </row>
    <row r="74" spans="1:8" s="5" customFormat="1" ht="12" thickBot="1">
      <c r="A74" s="329"/>
      <c r="B74" s="330"/>
      <c r="C74" s="331"/>
      <c r="D74" s="331" t="s">
        <v>633</v>
      </c>
      <c r="E74" s="331" t="s">
        <v>1018</v>
      </c>
      <c r="F74" s="331"/>
      <c r="G74" s="332"/>
      <c r="H74" s="332"/>
    </row>
    <row r="75" spans="1:8" s="5" customFormat="1" ht="22.5">
      <c r="A75" s="339" t="s">
        <v>501</v>
      </c>
      <c r="B75" s="274">
        <v>1</v>
      </c>
      <c r="C75" s="275" t="s">
        <v>1011</v>
      </c>
      <c r="D75" s="275" t="s">
        <v>845</v>
      </c>
      <c r="E75" s="275" t="s">
        <v>846</v>
      </c>
      <c r="F75" s="275" t="s">
        <v>966</v>
      </c>
      <c r="G75" s="276">
        <v>3.969</v>
      </c>
      <c r="H75" s="333" t="s">
        <v>1427</v>
      </c>
    </row>
    <row r="76" spans="1:8" s="5" customFormat="1" ht="11.25">
      <c r="A76" s="340"/>
      <c r="B76" s="341"/>
      <c r="C76" s="342"/>
      <c r="D76" s="342"/>
      <c r="E76" s="342" t="s">
        <v>502</v>
      </c>
      <c r="F76" s="342"/>
      <c r="G76" s="343"/>
      <c r="H76" s="344"/>
    </row>
    <row r="77" spans="1:8" s="5" customFormat="1" ht="22.5">
      <c r="A77" s="345">
        <v>28</v>
      </c>
      <c r="B77" s="341">
        <v>1</v>
      </c>
      <c r="C77" s="342" t="s">
        <v>1011</v>
      </c>
      <c r="D77" s="342" t="s">
        <v>1049</v>
      </c>
      <c r="E77" s="342" t="s">
        <v>848</v>
      </c>
      <c r="F77" s="342" t="s">
        <v>966</v>
      </c>
      <c r="G77" s="343">
        <v>16.32</v>
      </c>
      <c r="H77" s="344" t="s">
        <v>1048</v>
      </c>
    </row>
    <row r="78" spans="1:8" s="5" customFormat="1" ht="22.5">
      <c r="A78" s="292"/>
      <c r="B78" s="293"/>
      <c r="C78" s="294"/>
      <c r="D78" s="294"/>
      <c r="E78" s="294" t="s">
        <v>1019</v>
      </c>
      <c r="F78" s="294"/>
      <c r="G78" s="295"/>
      <c r="H78" s="319"/>
    </row>
    <row r="79" spans="1:8" s="5" customFormat="1" ht="11.25">
      <c r="A79" s="289"/>
      <c r="B79" s="290"/>
      <c r="C79" s="272"/>
      <c r="D79" s="272"/>
      <c r="E79" s="272" t="s">
        <v>1050</v>
      </c>
      <c r="F79" s="272"/>
      <c r="G79" s="291">
        <v>16.32</v>
      </c>
      <c r="H79" s="323"/>
    </row>
    <row r="80" spans="1:8" s="5" customFormat="1" ht="22.5">
      <c r="A80" s="285">
        <v>29</v>
      </c>
      <c r="B80" s="286">
        <v>1</v>
      </c>
      <c r="C80" s="287" t="s">
        <v>1011</v>
      </c>
      <c r="D80" s="287">
        <v>452312131</v>
      </c>
      <c r="E80" s="287" t="s">
        <v>1020</v>
      </c>
      <c r="F80" s="287" t="s">
        <v>966</v>
      </c>
      <c r="G80" s="288">
        <v>12.48</v>
      </c>
      <c r="H80" s="300" t="s">
        <v>16</v>
      </c>
    </row>
    <row r="81" spans="1:8" s="5" customFormat="1" ht="22.5">
      <c r="A81" s="292"/>
      <c r="B81" s="293"/>
      <c r="C81" s="294"/>
      <c r="D81" s="294"/>
      <c r="E81" s="294" t="s">
        <v>1019</v>
      </c>
      <c r="F81" s="294"/>
      <c r="G81" s="295"/>
      <c r="H81" s="319"/>
    </row>
    <row r="82" spans="1:8" s="5" customFormat="1" ht="11.25">
      <c r="A82" s="289"/>
      <c r="B82" s="290"/>
      <c r="C82" s="272"/>
      <c r="D82" s="272"/>
      <c r="E82" s="272" t="s">
        <v>778</v>
      </c>
      <c r="F82" s="272"/>
      <c r="G82" s="291">
        <v>12.48</v>
      </c>
      <c r="H82" s="323"/>
    </row>
    <row r="83" spans="1:8" s="5" customFormat="1" ht="22.5">
      <c r="A83" s="285">
        <v>30</v>
      </c>
      <c r="B83" s="286">
        <v>1</v>
      </c>
      <c r="C83" s="287" t="s">
        <v>1011</v>
      </c>
      <c r="D83" s="287" t="s">
        <v>1021</v>
      </c>
      <c r="E83" s="287" t="s">
        <v>710</v>
      </c>
      <c r="F83" s="287" t="s">
        <v>644</v>
      </c>
      <c r="G83" s="288">
        <v>20.8</v>
      </c>
      <c r="H83" s="300" t="s">
        <v>17</v>
      </c>
    </row>
    <row r="84" spans="1:8" s="5" customFormat="1" ht="12" thickBot="1">
      <c r="A84" s="346"/>
      <c r="B84" s="347"/>
      <c r="C84" s="348"/>
      <c r="D84" s="348"/>
      <c r="E84" s="348" t="s">
        <v>711</v>
      </c>
      <c r="F84" s="348"/>
      <c r="G84" s="349">
        <v>20.8</v>
      </c>
      <c r="H84" s="350"/>
    </row>
    <row r="85" spans="1:8" s="5" customFormat="1" ht="12" thickBot="1">
      <c r="A85" s="329"/>
      <c r="B85" s="330"/>
      <c r="C85" s="331"/>
      <c r="D85" s="331" t="s">
        <v>634</v>
      </c>
      <c r="E85" s="331" t="s">
        <v>712</v>
      </c>
      <c r="F85" s="331"/>
      <c r="G85" s="332"/>
      <c r="H85" s="332"/>
    </row>
    <row r="86" spans="1:8" s="5" customFormat="1" ht="11.25">
      <c r="A86" s="273">
        <v>31</v>
      </c>
      <c r="B86" s="274">
        <v>1</v>
      </c>
      <c r="C86" s="275"/>
      <c r="D86" s="275" t="s">
        <v>46</v>
      </c>
      <c r="E86" s="275" t="s">
        <v>47</v>
      </c>
      <c r="F86" s="275" t="s">
        <v>644</v>
      </c>
      <c r="G86" s="276">
        <v>156</v>
      </c>
      <c r="H86" s="351" t="s">
        <v>98</v>
      </c>
    </row>
    <row r="87" spans="1:8" s="5" customFormat="1" ht="22.5">
      <c r="A87" s="292"/>
      <c r="B87" s="293"/>
      <c r="C87" s="294"/>
      <c r="D87" s="294"/>
      <c r="E87" s="294" t="s">
        <v>723</v>
      </c>
      <c r="F87" s="294"/>
      <c r="G87" s="295"/>
      <c r="H87" s="319"/>
    </row>
    <row r="88" spans="1:8" s="5" customFormat="1" ht="31.5">
      <c r="A88" s="285">
        <v>32</v>
      </c>
      <c r="B88" s="286">
        <v>1</v>
      </c>
      <c r="C88" s="287" t="s">
        <v>641</v>
      </c>
      <c r="D88" s="287" t="s">
        <v>713</v>
      </c>
      <c r="E88" s="287" t="s">
        <v>714</v>
      </c>
      <c r="F88" s="287" t="s">
        <v>644</v>
      </c>
      <c r="G88" s="288">
        <v>156</v>
      </c>
      <c r="H88" s="327" t="s">
        <v>99</v>
      </c>
    </row>
    <row r="89" spans="1:8" s="5" customFormat="1" ht="22.5">
      <c r="A89" s="292"/>
      <c r="B89" s="293"/>
      <c r="C89" s="294"/>
      <c r="D89" s="294"/>
      <c r="E89" s="294" t="s">
        <v>723</v>
      </c>
      <c r="F89" s="294"/>
      <c r="G89" s="295"/>
      <c r="H89" s="319"/>
    </row>
    <row r="90" spans="1:8" s="5" customFormat="1" ht="11.25">
      <c r="A90" s="289"/>
      <c r="B90" s="290"/>
      <c r="C90" s="272"/>
      <c r="D90" s="272"/>
      <c r="E90" s="272" t="s">
        <v>651</v>
      </c>
      <c r="F90" s="272"/>
      <c r="G90" s="291">
        <v>156</v>
      </c>
      <c r="H90" s="323"/>
    </row>
    <row r="91" spans="1:8" s="5" customFormat="1" ht="31.5">
      <c r="A91" s="285">
        <v>33</v>
      </c>
      <c r="B91" s="286">
        <v>1</v>
      </c>
      <c r="C91" s="287" t="s">
        <v>641</v>
      </c>
      <c r="D91" s="287" t="s">
        <v>724</v>
      </c>
      <c r="E91" s="287" t="s">
        <v>725</v>
      </c>
      <c r="F91" s="287" t="s">
        <v>644</v>
      </c>
      <c r="G91" s="288">
        <v>156</v>
      </c>
      <c r="H91" s="327" t="s">
        <v>100</v>
      </c>
    </row>
    <row r="92" spans="1:8" s="5" customFormat="1" ht="22.5">
      <c r="A92" s="292"/>
      <c r="B92" s="293"/>
      <c r="C92" s="294"/>
      <c r="D92" s="294"/>
      <c r="E92" s="294" t="s">
        <v>723</v>
      </c>
      <c r="F92" s="294"/>
      <c r="G92" s="295"/>
      <c r="H92" s="319"/>
    </row>
    <row r="93" spans="1:8" s="5" customFormat="1" ht="11.25">
      <c r="A93" s="289"/>
      <c r="B93" s="290"/>
      <c r="C93" s="272"/>
      <c r="D93" s="272"/>
      <c r="E93" s="272" t="s">
        <v>646</v>
      </c>
      <c r="F93" s="272"/>
      <c r="G93" s="291">
        <v>156</v>
      </c>
      <c r="H93" s="323"/>
    </row>
    <row r="94" spans="1:8" s="5" customFormat="1" ht="22.5">
      <c r="A94" s="285">
        <v>34</v>
      </c>
      <c r="B94" s="286">
        <v>1</v>
      </c>
      <c r="C94" s="287" t="s">
        <v>641</v>
      </c>
      <c r="D94" s="287" t="s">
        <v>726</v>
      </c>
      <c r="E94" s="287" t="s">
        <v>727</v>
      </c>
      <c r="F94" s="287" t="s">
        <v>644</v>
      </c>
      <c r="G94" s="288">
        <f>G97</f>
        <v>528</v>
      </c>
      <c r="H94" s="327" t="s">
        <v>101</v>
      </c>
    </row>
    <row r="95" spans="1:8" s="5" customFormat="1" ht="22.5">
      <c r="A95" s="292"/>
      <c r="B95" s="293"/>
      <c r="C95" s="294"/>
      <c r="D95" s="294"/>
      <c r="E95" s="294" t="s">
        <v>645</v>
      </c>
      <c r="F95" s="294"/>
      <c r="G95" s="295"/>
      <c r="H95" s="319"/>
    </row>
    <row r="96" spans="1:8" s="5" customFormat="1" ht="11.25">
      <c r="A96" s="289"/>
      <c r="B96" s="290"/>
      <c r="C96" s="272"/>
      <c r="D96" s="272"/>
      <c r="E96" s="272" t="s">
        <v>654</v>
      </c>
      <c r="F96" s="272"/>
      <c r="G96" s="291">
        <v>528</v>
      </c>
      <c r="H96" s="323"/>
    </row>
    <row r="97" spans="1:8" s="39" customFormat="1" ht="11.25">
      <c r="A97" s="285"/>
      <c r="B97" s="286"/>
      <c r="C97" s="287"/>
      <c r="D97" s="287"/>
      <c r="E97" s="287" t="s">
        <v>655</v>
      </c>
      <c r="F97" s="287"/>
      <c r="G97" s="288">
        <f>G96</f>
        <v>528</v>
      </c>
      <c r="H97" s="325"/>
    </row>
    <row r="98" spans="1:8" s="5" customFormat="1" ht="22.5">
      <c r="A98" s="285">
        <v>35</v>
      </c>
      <c r="B98" s="286">
        <v>1</v>
      </c>
      <c r="C98" s="287" t="s">
        <v>641</v>
      </c>
      <c r="D98" s="287" t="s">
        <v>728</v>
      </c>
      <c r="E98" s="287" t="s">
        <v>729</v>
      </c>
      <c r="F98" s="287" t="s">
        <v>644</v>
      </c>
      <c r="G98" s="288">
        <v>156</v>
      </c>
      <c r="H98" s="320" t="s">
        <v>102</v>
      </c>
    </row>
    <row r="99" spans="1:8" s="5" customFormat="1" ht="22.5">
      <c r="A99" s="292"/>
      <c r="B99" s="293"/>
      <c r="C99" s="294"/>
      <c r="D99" s="294"/>
      <c r="E99" s="294" t="s">
        <v>723</v>
      </c>
      <c r="F99" s="294"/>
      <c r="G99" s="295"/>
      <c r="H99" s="319"/>
    </row>
    <row r="100" spans="1:8" s="5" customFormat="1" ht="11.25">
      <c r="A100" s="289"/>
      <c r="B100" s="290"/>
      <c r="C100" s="272"/>
      <c r="D100" s="272"/>
      <c r="E100" s="272" t="s">
        <v>646</v>
      </c>
      <c r="F100" s="272"/>
      <c r="G100" s="291">
        <v>156</v>
      </c>
      <c r="H100" s="323"/>
    </row>
    <row r="101" spans="1:8" s="77" customFormat="1" ht="11.25">
      <c r="A101" s="285">
        <v>36</v>
      </c>
      <c r="B101" s="286">
        <v>1</v>
      </c>
      <c r="C101" s="287" t="s">
        <v>641</v>
      </c>
      <c r="D101" s="287" t="s">
        <v>730</v>
      </c>
      <c r="E101" s="287" t="s">
        <v>731</v>
      </c>
      <c r="F101" s="287" t="s">
        <v>961</v>
      </c>
      <c r="G101" s="288">
        <v>8</v>
      </c>
      <c r="H101" s="300" t="s">
        <v>18</v>
      </c>
    </row>
    <row r="102" spans="1:8" s="5" customFormat="1" ht="22.5">
      <c r="A102" s="292"/>
      <c r="B102" s="293"/>
      <c r="C102" s="294"/>
      <c r="D102" s="294"/>
      <c r="E102" s="294" t="s">
        <v>723</v>
      </c>
      <c r="F102" s="294"/>
      <c r="G102" s="295"/>
      <c r="H102" s="319"/>
    </row>
    <row r="103" spans="1:8" s="5" customFormat="1" ht="11.25">
      <c r="A103" s="309"/>
      <c r="B103" s="310"/>
      <c r="C103" s="306"/>
      <c r="D103" s="306"/>
      <c r="E103" s="306" t="s">
        <v>478</v>
      </c>
      <c r="F103" s="306"/>
      <c r="G103" s="307">
        <v>8</v>
      </c>
      <c r="H103" s="308"/>
    </row>
    <row r="104" spans="1:8" s="5" customFormat="1" ht="22.5">
      <c r="A104" s="311" t="s">
        <v>1022</v>
      </c>
      <c r="B104" s="310">
        <v>1</v>
      </c>
      <c r="C104" s="306"/>
      <c r="D104" s="306">
        <v>573211111</v>
      </c>
      <c r="E104" s="306" t="s">
        <v>1026</v>
      </c>
      <c r="F104" s="306" t="s">
        <v>644</v>
      </c>
      <c r="G104" s="307">
        <v>840</v>
      </c>
      <c r="H104" s="320" t="s">
        <v>1027</v>
      </c>
    </row>
    <row r="105" spans="1:8" s="5" customFormat="1" ht="22.5">
      <c r="A105" s="311"/>
      <c r="B105" s="310"/>
      <c r="C105" s="306"/>
      <c r="D105" s="306"/>
      <c r="E105" s="294" t="s">
        <v>723</v>
      </c>
      <c r="F105" s="306"/>
      <c r="G105" s="307"/>
      <c r="H105" s="312"/>
    </row>
    <row r="106" spans="1:8" s="5" customFormat="1" ht="11.25">
      <c r="A106" s="311"/>
      <c r="B106" s="310"/>
      <c r="C106" s="306"/>
      <c r="D106" s="306"/>
      <c r="E106" s="306" t="s">
        <v>77</v>
      </c>
      <c r="F106" s="306"/>
      <c r="G106" s="307">
        <v>840</v>
      </c>
      <c r="H106" s="312"/>
    </row>
    <row r="107" spans="1:8" s="5" customFormat="1" ht="12" thickBot="1">
      <c r="A107" s="352" t="s">
        <v>1025</v>
      </c>
      <c r="B107" s="347">
        <v>1</v>
      </c>
      <c r="C107" s="348"/>
      <c r="D107" s="348">
        <v>573191111</v>
      </c>
      <c r="E107" s="348" t="s">
        <v>1023</v>
      </c>
      <c r="F107" s="348" t="s">
        <v>644</v>
      </c>
      <c r="G107" s="349">
        <v>156</v>
      </c>
      <c r="H107" s="321" t="s">
        <v>1024</v>
      </c>
    </row>
    <row r="108" spans="1:8" s="5" customFormat="1" ht="12" thickBot="1">
      <c r="A108" s="329"/>
      <c r="B108" s="330"/>
      <c r="C108" s="331"/>
      <c r="D108" s="331" t="s">
        <v>636</v>
      </c>
      <c r="E108" s="331" t="s">
        <v>732</v>
      </c>
      <c r="F108" s="331"/>
      <c r="G108" s="332"/>
      <c r="H108" s="332"/>
    </row>
    <row r="109" spans="1:8" s="5" customFormat="1" ht="22.5">
      <c r="A109" s="273">
        <v>37</v>
      </c>
      <c r="B109" s="274">
        <v>1</v>
      </c>
      <c r="C109" s="275" t="s">
        <v>1011</v>
      </c>
      <c r="D109" s="275" t="s">
        <v>733</v>
      </c>
      <c r="E109" s="275" t="s">
        <v>734</v>
      </c>
      <c r="F109" s="275" t="s">
        <v>961</v>
      </c>
      <c r="G109" s="276">
        <v>130</v>
      </c>
      <c r="H109" s="333" t="s">
        <v>188</v>
      </c>
    </row>
    <row r="110" spans="1:8" s="5" customFormat="1" ht="10.5">
      <c r="A110" s="277"/>
      <c r="B110" s="278"/>
      <c r="C110" s="279"/>
      <c r="D110" s="279"/>
      <c r="E110" s="279" t="s">
        <v>645</v>
      </c>
      <c r="F110" s="279"/>
      <c r="G110" s="280"/>
      <c r="H110" s="301"/>
    </row>
    <row r="111" spans="1:8" s="5" customFormat="1" ht="22.5">
      <c r="A111" s="281">
        <v>38</v>
      </c>
      <c r="B111" s="282">
        <v>1</v>
      </c>
      <c r="C111" s="283" t="s">
        <v>735</v>
      </c>
      <c r="D111" s="283" t="s">
        <v>736</v>
      </c>
      <c r="E111" s="283" t="s">
        <v>737</v>
      </c>
      <c r="F111" s="283" t="s">
        <v>961</v>
      </c>
      <c r="G111" s="284">
        <v>132.458</v>
      </c>
      <c r="H111" s="326" t="s">
        <v>189</v>
      </c>
    </row>
    <row r="112" spans="1:8" s="39" customFormat="1" ht="11.25">
      <c r="A112" s="285"/>
      <c r="B112" s="286"/>
      <c r="C112" s="287"/>
      <c r="D112" s="287"/>
      <c r="E112" s="287" t="s">
        <v>738</v>
      </c>
      <c r="F112" s="287"/>
      <c r="G112" s="288">
        <v>132.458</v>
      </c>
      <c r="H112" s="325"/>
    </row>
    <row r="113" spans="1:8" s="5" customFormat="1" ht="22.5">
      <c r="A113" s="285">
        <v>39</v>
      </c>
      <c r="B113" s="286">
        <v>1</v>
      </c>
      <c r="C113" s="287" t="s">
        <v>1011</v>
      </c>
      <c r="D113" s="287" t="s">
        <v>739</v>
      </c>
      <c r="E113" s="287" t="s">
        <v>740</v>
      </c>
      <c r="F113" s="287" t="s">
        <v>1017</v>
      </c>
      <c r="G113" s="288">
        <v>7</v>
      </c>
      <c r="H113" s="324" t="s">
        <v>190</v>
      </c>
    </row>
    <row r="114" spans="1:8" s="5" customFormat="1" ht="10.5">
      <c r="A114" s="277"/>
      <c r="B114" s="278"/>
      <c r="C114" s="279"/>
      <c r="D114" s="279"/>
      <c r="E114" s="279" t="s">
        <v>955</v>
      </c>
      <c r="F114" s="279"/>
      <c r="G114" s="280"/>
      <c r="H114" s="301"/>
    </row>
    <row r="115" spans="1:8" s="5" customFormat="1" ht="22.5">
      <c r="A115" s="281">
        <v>40</v>
      </c>
      <c r="B115" s="282">
        <v>1</v>
      </c>
      <c r="C115" s="283" t="s">
        <v>735</v>
      </c>
      <c r="D115" s="283" t="s">
        <v>741</v>
      </c>
      <c r="E115" s="283" t="s">
        <v>742</v>
      </c>
      <c r="F115" s="283" t="s">
        <v>1017</v>
      </c>
      <c r="G115" s="284">
        <v>7.105</v>
      </c>
      <c r="H115" s="326" t="s">
        <v>191</v>
      </c>
    </row>
    <row r="116" spans="1:8" s="39" customFormat="1" ht="11.25">
      <c r="A116" s="285"/>
      <c r="B116" s="286"/>
      <c r="C116" s="287"/>
      <c r="D116" s="287"/>
      <c r="E116" s="287" t="s">
        <v>743</v>
      </c>
      <c r="F116" s="287"/>
      <c r="G116" s="288">
        <v>7.105</v>
      </c>
      <c r="H116" s="325"/>
    </row>
    <row r="117" spans="1:8" s="5" customFormat="1" ht="22.5">
      <c r="A117" s="285">
        <v>41</v>
      </c>
      <c r="B117" s="286">
        <v>1</v>
      </c>
      <c r="C117" s="287" t="s">
        <v>1011</v>
      </c>
      <c r="D117" s="287" t="s">
        <v>744</v>
      </c>
      <c r="E117" s="287" t="s">
        <v>745</v>
      </c>
      <c r="F117" s="287" t="s">
        <v>1017</v>
      </c>
      <c r="G117" s="288">
        <v>6</v>
      </c>
      <c r="H117" s="300" t="s">
        <v>192</v>
      </c>
    </row>
    <row r="118" spans="1:8" s="5" customFormat="1" ht="10.5">
      <c r="A118" s="277"/>
      <c r="B118" s="278"/>
      <c r="C118" s="279"/>
      <c r="D118" s="279"/>
      <c r="E118" s="279" t="s">
        <v>645</v>
      </c>
      <c r="F118" s="279"/>
      <c r="G118" s="280"/>
      <c r="H118" s="301"/>
    </row>
    <row r="119" spans="1:8" s="5" customFormat="1" ht="22.5">
      <c r="A119" s="281">
        <v>42</v>
      </c>
      <c r="B119" s="282">
        <v>1</v>
      </c>
      <c r="C119" s="283" t="s">
        <v>735</v>
      </c>
      <c r="D119" s="283" t="s">
        <v>746</v>
      </c>
      <c r="E119" s="283" t="s">
        <v>747</v>
      </c>
      <c r="F119" s="283" t="s">
        <v>1017</v>
      </c>
      <c r="G119" s="284">
        <v>6</v>
      </c>
      <c r="H119" s="326" t="s">
        <v>193</v>
      </c>
    </row>
    <row r="120" spans="1:8" s="5" customFormat="1" ht="22.5">
      <c r="A120" s="285">
        <v>43</v>
      </c>
      <c r="B120" s="286">
        <v>1</v>
      </c>
      <c r="C120" s="287" t="s">
        <v>1011</v>
      </c>
      <c r="D120" s="287" t="s">
        <v>748</v>
      </c>
      <c r="E120" s="287" t="s">
        <v>749</v>
      </c>
      <c r="F120" s="287" t="s">
        <v>1017</v>
      </c>
      <c r="G120" s="288">
        <v>6</v>
      </c>
      <c r="H120" s="324" t="s">
        <v>194</v>
      </c>
    </row>
    <row r="121" spans="1:8" s="5" customFormat="1" ht="10.5">
      <c r="A121" s="277"/>
      <c r="B121" s="278"/>
      <c r="C121" s="279"/>
      <c r="D121" s="279"/>
      <c r="E121" s="279" t="s">
        <v>955</v>
      </c>
      <c r="F121" s="279"/>
      <c r="G121" s="280"/>
      <c r="H121" s="301"/>
    </row>
    <row r="122" spans="1:8" s="5" customFormat="1" ht="21">
      <c r="A122" s="281">
        <v>44</v>
      </c>
      <c r="B122" s="282">
        <v>1</v>
      </c>
      <c r="C122" s="283"/>
      <c r="D122" s="283" t="s">
        <v>750</v>
      </c>
      <c r="E122" s="283" t="s">
        <v>751</v>
      </c>
      <c r="F122" s="283" t="s">
        <v>752</v>
      </c>
      <c r="G122" s="284">
        <v>6</v>
      </c>
      <c r="H122" s="268" t="s">
        <v>107</v>
      </c>
    </row>
    <row r="123" spans="1:8" s="5" customFormat="1" ht="22.5">
      <c r="A123" s="285">
        <v>45</v>
      </c>
      <c r="B123" s="286">
        <v>1</v>
      </c>
      <c r="C123" s="287" t="s">
        <v>1002</v>
      </c>
      <c r="D123" s="287" t="s">
        <v>753</v>
      </c>
      <c r="E123" s="287" t="s">
        <v>754</v>
      </c>
      <c r="F123" s="287" t="s">
        <v>755</v>
      </c>
      <c r="G123" s="288">
        <v>2</v>
      </c>
      <c r="H123" s="324" t="s">
        <v>109</v>
      </c>
    </row>
    <row r="124" spans="1:8" s="5" customFormat="1" ht="19.5">
      <c r="A124" s="277"/>
      <c r="B124" s="278"/>
      <c r="C124" s="279"/>
      <c r="D124" s="279"/>
      <c r="E124" s="279" t="s">
        <v>756</v>
      </c>
      <c r="F124" s="279"/>
      <c r="G124" s="280"/>
      <c r="H124" s="301"/>
    </row>
    <row r="125" spans="1:8" s="5" customFormat="1" ht="22.5">
      <c r="A125" s="285">
        <v>46</v>
      </c>
      <c r="B125" s="286">
        <v>1</v>
      </c>
      <c r="C125" s="287" t="s">
        <v>1002</v>
      </c>
      <c r="D125" s="287" t="s">
        <v>757</v>
      </c>
      <c r="E125" s="287" t="s">
        <v>758</v>
      </c>
      <c r="F125" s="287" t="s">
        <v>755</v>
      </c>
      <c r="G125" s="288">
        <v>3</v>
      </c>
      <c r="H125" s="324" t="s">
        <v>110</v>
      </c>
    </row>
    <row r="126" spans="1:8" s="5" customFormat="1" ht="19.5">
      <c r="A126" s="277"/>
      <c r="B126" s="278"/>
      <c r="C126" s="279"/>
      <c r="D126" s="279"/>
      <c r="E126" s="279" t="s">
        <v>756</v>
      </c>
      <c r="F126" s="279"/>
      <c r="G126" s="280"/>
      <c r="H126" s="301"/>
    </row>
    <row r="127" spans="1:8" s="5" customFormat="1" ht="33.75">
      <c r="A127" s="285">
        <v>47</v>
      </c>
      <c r="B127" s="286">
        <v>1</v>
      </c>
      <c r="C127" s="287" t="s">
        <v>1002</v>
      </c>
      <c r="D127" s="287" t="s">
        <v>759</v>
      </c>
      <c r="E127" s="287" t="s">
        <v>760</v>
      </c>
      <c r="F127" s="287" t="s">
        <v>755</v>
      </c>
      <c r="G127" s="288">
        <v>1</v>
      </c>
      <c r="H127" s="324" t="s">
        <v>111</v>
      </c>
    </row>
    <row r="128" spans="1:8" s="5" customFormat="1" ht="19.5">
      <c r="A128" s="277"/>
      <c r="B128" s="278"/>
      <c r="C128" s="279"/>
      <c r="D128" s="279"/>
      <c r="E128" s="279" t="s">
        <v>756</v>
      </c>
      <c r="F128" s="279"/>
      <c r="G128" s="280"/>
      <c r="H128" s="301"/>
    </row>
    <row r="129" spans="1:8" s="5" customFormat="1" ht="22.5">
      <c r="A129" s="285">
        <v>48</v>
      </c>
      <c r="B129" s="286"/>
      <c r="C129" s="287" t="s">
        <v>1002</v>
      </c>
      <c r="D129" s="287" t="s">
        <v>52</v>
      </c>
      <c r="E129" s="287" t="s">
        <v>53</v>
      </c>
      <c r="F129" s="287" t="s">
        <v>755</v>
      </c>
      <c r="G129" s="288">
        <v>6</v>
      </c>
      <c r="H129" s="300" t="s">
        <v>113</v>
      </c>
    </row>
    <row r="130" spans="1:8" s="5" customFormat="1" ht="23.25" thickBot="1">
      <c r="A130" s="334">
        <v>49</v>
      </c>
      <c r="B130" s="335">
        <v>1</v>
      </c>
      <c r="C130" s="336" t="s">
        <v>1002</v>
      </c>
      <c r="D130" s="336" t="s">
        <v>761</v>
      </c>
      <c r="E130" s="336" t="s">
        <v>762</v>
      </c>
      <c r="F130" s="336" t="s">
        <v>961</v>
      </c>
      <c r="G130" s="337">
        <v>130</v>
      </c>
      <c r="H130" s="338" t="s">
        <v>195</v>
      </c>
    </row>
    <row r="131" spans="1:8" s="5" customFormat="1" ht="12" thickBot="1">
      <c r="A131" s="329"/>
      <c r="B131" s="330"/>
      <c r="C131" s="331"/>
      <c r="D131" s="331" t="s">
        <v>637</v>
      </c>
      <c r="E131" s="331" t="s">
        <v>763</v>
      </c>
      <c r="F131" s="331"/>
      <c r="G131" s="332"/>
      <c r="H131" s="332"/>
    </row>
    <row r="132" spans="1:8" s="5" customFormat="1" ht="11.25">
      <c r="A132" s="273">
        <v>50</v>
      </c>
      <c r="B132" s="274">
        <v>1</v>
      </c>
      <c r="C132" s="275" t="s">
        <v>641</v>
      </c>
      <c r="D132" s="275" t="s">
        <v>764</v>
      </c>
      <c r="E132" s="275" t="s">
        <v>765</v>
      </c>
      <c r="F132" s="275" t="s">
        <v>961</v>
      </c>
      <c r="G132" s="276">
        <v>262.4</v>
      </c>
      <c r="H132" s="333" t="s">
        <v>196</v>
      </c>
    </row>
    <row r="133" spans="1:8" s="5" customFormat="1" ht="10.5">
      <c r="A133" s="277"/>
      <c r="B133" s="278"/>
      <c r="C133" s="279"/>
      <c r="D133" s="279"/>
      <c r="E133" s="279" t="s">
        <v>1192</v>
      </c>
      <c r="F133" s="279"/>
      <c r="G133" s="280"/>
      <c r="H133" s="301"/>
    </row>
    <row r="134" spans="1:8" s="5" customFormat="1" ht="22.5">
      <c r="A134" s="285">
        <v>51</v>
      </c>
      <c r="B134" s="286">
        <v>1</v>
      </c>
      <c r="C134" s="287" t="s">
        <v>641</v>
      </c>
      <c r="D134" s="287" t="s">
        <v>766</v>
      </c>
      <c r="E134" s="287" t="s">
        <v>767</v>
      </c>
      <c r="F134" s="287" t="s">
        <v>993</v>
      </c>
      <c r="G134" s="288">
        <v>307.356</v>
      </c>
      <c r="H134" s="324" t="s">
        <v>197</v>
      </c>
    </row>
    <row r="135" spans="1:8" s="5" customFormat="1" ht="10.5">
      <c r="A135" s="277"/>
      <c r="B135" s="278"/>
      <c r="C135" s="279"/>
      <c r="D135" s="279"/>
      <c r="E135" s="279" t="s">
        <v>1193</v>
      </c>
      <c r="F135" s="279"/>
      <c r="G135" s="280"/>
      <c r="H135" s="301"/>
    </row>
    <row r="136" spans="1:8" s="5" customFormat="1" ht="11.25">
      <c r="A136" s="285">
        <v>52</v>
      </c>
      <c r="B136" s="286">
        <v>1</v>
      </c>
      <c r="C136" s="287" t="s">
        <v>641</v>
      </c>
      <c r="D136" s="287" t="s">
        <v>768</v>
      </c>
      <c r="E136" s="287" t="s">
        <v>769</v>
      </c>
      <c r="F136" s="287" t="s">
        <v>993</v>
      </c>
      <c r="G136" s="288">
        <v>2391.75</v>
      </c>
      <c r="H136" s="324" t="s">
        <v>114</v>
      </c>
    </row>
    <row r="137" spans="1:8" s="5" customFormat="1" ht="10.5">
      <c r="A137" s="277"/>
      <c r="B137" s="278"/>
      <c r="C137" s="279"/>
      <c r="D137" s="279"/>
      <c r="E137" s="279" t="s">
        <v>1193</v>
      </c>
      <c r="F137" s="279"/>
      <c r="G137" s="280"/>
      <c r="H137" s="301"/>
    </row>
    <row r="138" spans="1:8" s="5" customFormat="1" ht="10.5">
      <c r="A138" s="353"/>
      <c r="B138" s="354"/>
      <c r="C138" s="355"/>
      <c r="D138" s="355"/>
      <c r="E138" s="355" t="s">
        <v>479</v>
      </c>
      <c r="F138" s="355"/>
      <c r="G138" s="356">
        <v>2391.7</v>
      </c>
      <c r="H138" s="357"/>
    </row>
    <row r="139" spans="1:8" s="322" customFormat="1" ht="12" thickBot="1">
      <c r="A139" s="358" t="s">
        <v>480</v>
      </c>
      <c r="B139" s="359">
        <v>1</v>
      </c>
      <c r="C139" s="360"/>
      <c r="D139" s="360">
        <v>979087212</v>
      </c>
      <c r="E139" s="360" t="s">
        <v>481</v>
      </c>
      <c r="F139" s="360" t="s">
        <v>993</v>
      </c>
      <c r="G139" s="361">
        <v>307.356</v>
      </c>
      <c r="H139" s="362" t="s">
        <v>614</v>
      </c>
    </row>
    <row r="140" spans="1:8" s="5" customFormat="1" ht="12" thickBot="1">
      <c r="A140" s="363"/>
      <c r="B140" s="364"/>
      <c r="C140" s="365"/>
      <c r="D140" s="365" t="s">
        <v>770</v>
      </c>
      <c r="E140" s="365" t="s">
        <v>771</v>
      </c>
      <c r="F140" s="365"/>
      <c r="G140" s="366"/>
      <c r="H140" s="367"/>
    </row>
    <row r="141" spans="1:8" s="5" customFormat="1" ht="22.5">
      <c r="A141" s="345">
        <v>53</v>
      </c>
      <c r="B141" s="341">
        <v>1</v>
      </c>
      <c r="C141" s="342" t="s">
        <v>1002</v>
      </c>
      <c r="D141" s="342" t="s">
        <v>772</v>
      </c>
      <c r="E141" s="342" t="s">
        <v>875</v>
      </c>
      <c r="F141" s="342" t="s">
        <v>993</v>
      </c>
      <c r="G141" s="343">
        <v>672.616</v>
      </c>
      <c r="H141" s="344" t="s">
        <v>198</v>
      </c>
    </row>
    <row r="142" spans="1:8" s="5" customFormat="1" ht="11.25" thickBot="1">
      <c r="A142" s="315"/>
      <c r="B142" s="316"/>
      <c r="C142" s="317"/>
      <c r="D142" s="317"/>
      <c r="E142" s="317" t="s">
        <v>1193</v>
      </c>
      <c r="F142" s="317"/>
      <c r="G142" s="318"/>
      <c r="H142" s="368"/>
    </row>
    <row r="143" spans="1:8" s="5" customFormat="1" ht="11.25">
      <c r="A143" s="329"/>
      <c r="B143" s="330"/>
      <c r="C143" s="331"/>
      <c r="D143" s="331" t="s">
        <v>876</v>
      </c>
      <c r="E143" s="331" t="s">
        <v>877</v>
      </c>
      <c r="F143" s="331"/>
      <c r="G143" s="332"/>
      <c r="H143" s="332"/>
    </row>
    <row r="144" spans="1:8" s="5" customFormat="1" ht="12" thickBot="1">
      <c r="A144" s="329"/>
      <c r="B144" s="330"/>
      <c r="C144" s="331"/>
      <c r="D144" s="331" t="s">
        <v>878</v>
      </c>
      <c r="E144" s="331" t="s">
        <v>879</v>
      </c>
      <c r="F144" s="331"/>
      <c r="G144" s="332"/>
      <c r="H144" s="332"/>
    </row>
    <row r="145" spans="1:8" s="5" customFormat="1" ht="22.5">
      <c r="A145" s="273">
        <v>54</v>
      </c>
      <c r="B145" s="274">
        <v>1</v>
      </c>
      <c r="C145" s="275" t="s">
        <v>880</v>
      </c>
      <c r="D145" s="275" t="s">
        <v>881</v>
      </c>
      <c r="E145" s="275" t="s">
        <v>882</v>
      </c>
      <c r="F145" s="275" t="s">
        <v>1009</v>
      </c>
      <c r="G145" s="276">
        <v>6</v>
      </c>
      <c r="H145" s="333" t="s">
        <v>115</v>
      </c>
    </row>
    <row r="146" spans="1:8" s="5" customFormat="1" ht="10.5">
      <c r="A146" s="277"/>
      <c r="B146" s="278"/>
      <c r="C146" s="279"/>
      <c r="D146" s="279"/>
      <c r="E146" s="279" t="s">
        <v>1192</v>
      </c>
      <c r="F146" s="279"/>
      <c r="G146" s="280"/>
      <c r="H146" s="301"/>
    </row>
    <row r="147" spans="1:8" s="5" customFormat="1" ht="22.5">
      <c r="A147" s="285">
        <v>55</v>
      </c>
      <c r="B147" s="286">
        <v>1</v>
      </c>
      <c r="C147" s="287" t="s">
        <v>880</v>
      </c>
      <c r="D147" s="287" t="s">
        <v>883</v>
      </c>
      <c r="E147" s="287" t="s">
        <v>884</v>
      </c>
      <c r="F147" s="287" t="s">
        <v>961</v>
      </c>
      <c r="G147" s="288">
        <v>130</v>
      </c>
      <c r="H147" s="324" t="s">
        <v>1399</v>
      </c>
    </row>
    <row r="148" spans="1:8" s="5" customFormat="1" ht="11.25" thickBot="1">
      <c r="A148" s="315"/>
      <c r="B148" s="316"/>
      <c r="C148" s="317"/>
      <c r="D148" s="317"/>
      <c r="E148" s="317" t="s">
        <v>1192</v>
      </c>
      <c r="F148" s="317"/>
      <c r="G148" s="318"/>
      <c r="H148" s="368"/>
    </row>
    <row r="149" spans="1:8" s="5" customFormat="1" ht="11.25">
      <c r="A149" s="369"/>
      <c r="B149" s="370"/>
      <c r="C149" s="371"/>
      <c r="D149" s="371"/>
      <c r="E149" s="371" t="s">
        <v>885</v>
      </c>
      <c r="F149" s="371"/>
      <c r="G149" s="372"/>
      <c r="H149" s="372"/>
    </row>
    <row r="150" spans="1:8" ht="10.5">
      <c r="A150" s="373"/>
      <c r="B150" s="373"/>
      <c r="C150" s="374"/>
      <c r="D150" s="374"/>
      <c r="E150" s="374"/>
      <c r="F150" s="374"/>
      <c r="G150" s="375"/>
      <c r="H150" s="375"/>
    </row>
    <row r="151" spans="1:8" ht="10.5">
      <c r="A151" s="373"/>
      <c r="B151" s="373"/>
      <c r="C151" s="374"/>
      <c r="D151" s="374"/>
      <c r="E151" s="374"/>
      <c r="F151" s="374"/>
      <c r="G151" s="375"/>
      <c r="H151" s="375"/>
    </row>
    <row r="152" spans="1:8" ht="10.5">
      <c r="A152" s="373"/>
      <c r="B152" s="373"/>
      <c r="C152" s="374"/>
      <c r="D152" s="374"/>
      <c r="E152" s="374"/>
      <c r="F152" s="374"/>
      <c r="G152" s="375"/>
      <c r="H152" s="375"/>
    </row>
    <row r="153" spans="1:8" ht="10.5">
      <c r="A153" s="373"/>
      <c r="B153" s="373"/>
      <c r="C153" s="374"/>
      <c r="D153" s="374"/>
      <c r="E153" s="374"/>
      <c r="F153" s="374"/>
      <c r="G153" s="375"/>
      <c r="H153" s="375"/>
    </row>
    <row r="154" spans="1:8" ht="10.5">
      <c r="A154" s="373"/>
      <c r="B154" s="373"/>
      <c r="C154" s="374"/>
      <c r="D154" s="374"/>
      <c r="E154" s="374"/>
      <c r="F154" s="374"/>
      <c r="G154" s="375"/>
      <c r="H154" s="375"/>
    </row>
    <row r="155" spans="1:8" ht="10.5">
      <c r="A155" s="373"/>
      <c r="B155" s="373"/>
      <c r="C155" s="374"/>
      <c r="D155" s="374"/>
      <c r="E155" s="374"/>
      <c r="F155" s="374"/>
      <c r="G155" s="375"/>
      <c r="H155" s="375"/>
    </row>
    <row r="156" spans="1:8" ht="10.5">
      <c r="A156" s="373"/>
      <c r="B156" s="373"/>
      <c r="C156" s="374"/>
      <c r="D156" s="374"/>
      <c r="E156" s="374"/>
      <c r="F156" s="374"/>
      <c r="G156" s="375"/>
      <c r="H156" s="375"/>
    </row>
    <row r="157" spans="1:8" ht="10.5">
      <c r="A157" s="373"/>
      <c r="B157" s="373"/>
      <c r="C157" s="374"/>
      <c r="D157" s="374"/>
      <c r="E157" s="374"/>
      <c r="F157" s="374"/>
      <c r="G157" s="375"/>
      <c r="H157" s="375"/>
    </row>
    <row r="158" spans="1:8" ht="10.5">
      <c r="A158" s="373"/>
      <c r="B158" s="373"/>
      <c r="C158" s="374"/>
      <c r="D158" s="374"/>
      <c r="E158" s="374"/>
      <c r="F158" s="374"/>
      <c r="G158" s="375"/>
      <c r="H158" s="375"/>
    </row>
    <row r="159" spans="1:8" ht="10.5">
      <c r="A159" s="373"/>
      <c r="B159" s="373"/>
      <c r="C159" s="374"/>
      <c r="D159" s="374"/>
      <c r="E159" s="374"/>
      <c r="F159" s="374"/>
      <c r="G159" s="375"/>
      <c r="H159" s="375"/>
    </row>
    <row r="160" spans="1:8" ht="10.5">
      <c r="A160" s="373"/>
      <c r="B160" s="373"/>
      <c r="C160" s="374"/>
      <c r="D160" s="374"/>
      <c r="E160" s="374"/>
      <c r="F160" s="374"/>
      <c r="G160" s="375"/>
      <c r="H160" s="375"/>
    </row>
    <row r="161" spans="1:8" ht="10.5">
      <c r="A161" s="373"/>
      <c r="B161" s="373"/>
      <c r="C161" s="374"/>
      <c r="D161" s="374"/>
      <c r="E161" s="374"/>
      <c r="F161" s="374"/>
      <c r="G161" s="375"/>
      <c r="H161" s="375"/>
    </row>
    <row r="162" spans="1:8" ht="10.5">
      <c r="A162" s="373"/>
      <c r="B162" s="373"/>
      <c r="C162" s="374"/>
      <c r="D162" s="374"/>
      <c r="E162" s="374"/>
      <c r="F162" s="374"/>
      <c r="G162" s="375"/>
      <c r="H162" s="375"/>
    </row>
    <row r="163" spans="1:8" ht="10.5">
      <c r="A163" s="373"/>
      <c r="B163" s="373"/>
      <c r="C163" s="374"/>
      <c r="D163" s="374"/>
      <c r="E163" s="374"/>
      <c r="F163" s="374"/>
      <c r="G163" s="375"/>
      <c r="H163" s="375"/>
    </row>
    <row r="164" spans="1:8" ht="10.5">
      <c r="A164" s="373"/>
      <c r="B164" s="373"/>
      <c r="C164" s="374"/>
      <c r="D164" s="374"/>
      <c r="E164" s="374"/>
      <c r="F164" s="374"/>
      <c r="G164" s="375"/>
      <c r="H164" s="375"/>
    </row>
    <row r="165" spans="1:8" ht="10.5">
      <c r="A165" s="373"/>
      <c r="B165" s="373"/>
      <c r="C165" s="374"/>
      <c r="D165" s="374"/>
      <c r="E165" s="374"/>
      <c r="F165" s="374"/>
      <c r="G165" s="375"/>
      <c r="H165" s="375"/>
    </row>
    <row r="166" spans="1:8" ht="10.5">
      <c r="A166" s="373"/>
      <c r="B166" s="373"/>
      <c r="C166" s="374"/>
      <c r="D166" s="374"/>
      <c r="E166" s="374"/>
      <c r="F166" s="374"/>
      <c r="G166" s="375"/>
      <c r="H166" s="375"/>
    </row>
    <row r="167" spans="1:8" ht="10.5">
      <c r="A167" s="373"/>
      <c r="B167" s="373"/>
      <c r="C167" s="374"/>
      <c r="D167" s="374"/>
      <c r="E167" s="374"/>
      <c r="F167" s="374"/>
      <c r="G167" s="375"/>
      <c r="H167" s="375"/>
    </row>
    <row r="168" spans="1:8" ht="10.5">
      <c r="A168" s="373"/>
      <c r="B168" s="373"/>
      <c r="C168" s="374"/>
      <c r="D168" s="374"/>
      <c r="E168" s="374"/>
      <c r="F168" s="374"/>
      <c r="G168" s="375"/>
      <c r="H168" s="375"/>
    </row>
    <row r="169" spans="1:8" ht="10.5">
      <c r="A169" s="373"/>
      <c r="B169" s="373"/>
      <c r="C169" s="374"/>
      <c r="D169" s="374"/>
      <c r="E169" s="374"/>
      <c r="F169" s="374"/>
      <c r="G169" s="375"/>
      <c r="H169" s="375"/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landscape" scale="88" r:id="rId1"/>
  <headerFooter alignWithMargins="0">
    <oddFooter>&amp;CStrana &amp;P&amp;RHPO 3-7-675 r.1</oddFooter>
  </headerFooter>
  <rowBreaks count="1" manualBreakCount="1">
    <brk id="142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H193"/>
  <sheetViews>
    <sheetView showGridLines="0" view="pageBreakPreview" zoomScaleSheetLayoutView="100" zoomScalePageLayoutView="0" workbookViewId="0" topLeftCell="A1">
      <pane ySplit="11" topLeftCell="BM12" activePane="bottomLeft" state="frozen"/>
      <selection pane="topLeft" activeCell="D19" sqref="D19"/>
      <selection pane="bottomLeft" activeCell="D19" sqref="D19"/>
    </sheetView>
  </sheetViews>
  <sheetFormatPr defaultColWidth="10.5" defaultRowHeight="10.5"/>
  <cols>
    <col min="1" max="2" width="7.5" style="2" customWidth="1"/>
    <col min="3" max="3" width="7.66015625" style="3" hidden="1" customWidth="1"/>
    <col min="4" max="4" width="11.33203125" style="3" customWidth="1"/>
    <col min="5" max="5" width="57.66015625" style="3" customWidth="1"/>
    <col min="6" max="6" width="5.33203125" style="3" customWidth="1"/>
    <col min="7" max="7" width="9.83203125" style="4" customWidth="1"/>
    <col min="8" max="8" width="81" style="4" customWidth="1"/>
    <col min="9" max="16384" width="10.5" style="1" customWidth="1"/>
  </cols>
  <sheetData>
    <row r="1" spans="1:8" s="5" customFormat="1" ht="18">
      <c r="A1" s="6" t="s">
        <v>1190</v>
      </c>
      <c r="B1" s="6"/>
      <c r="C1" s="7"/>
      <c r="D1" s="7"/>
      <c r="E1" s="7"/>
      <c r="F1" s="7"/>
      <c r="G1" s="7"/>
      <c r="H1" s="7"/>
    </row>
    <row r="2" spans="1:8" s="5" customFormat="1" ht="11.25">
      <c r="A2" s="8" t="s">
        <v>1185</v>
      </c>
      <c r="B2" s="8"/>
      <c r="C2" s="9"/>
      <c r="D2" s="9"/>
      <c r="E2" s="9"/>
      <c r="F2" s="9"/>
      <c r="G2" s="9"/>
      <c r="H2" s="9"/>
    </row>
    <row r="3" spans="1:8" s="5" customFormat="1" ht="11.25">
      <c r="A3" s="8" t="s">
        <v>321</v>
      </c>
      <c r="B3" s="8"/>
      <c r="C3" s="9"/>
      <c r="D3" s="9"/>
      <c r="E3" s="9"/>
      <c r="F3" s="9"/>
      <c r="G3" s="9"/>
      <c r="H3" s="9"/>
    </row>
    <row r="4" spans="1:8" s="5" customFormat="1" ht="11.25">
      <c r="A4" s="8" t="s">
        <v>1179</v>
      </c>
      <c r="B4" s="8"/>
      <c r="C4" s="9"/>
      <c r="D4" s="8" t="s">
        <v>395</v>
      </c>
      <c r="E4" s="9"/>
      <c r="F4" s="9"/>
      <c r="G4" s="9"/>
      <c r="H4" s="9"/>
    </row>
    <row r="5" spans="1:8" s="5" customFormat="1" ht="11.25">
      <c r="A5" s="9" t="s">
        <v>345</v>
      </c>
      <c r="B5" s="9"/>
      <c r="C5" s="7"/>
      <c r="D5" s="7"/>
      <c r="E5" s="7"/>
      <c r="F5" s="9"/>
      <c r="G5" s="7"/>
      <c r="H5" s="7"/>
    </row>
    <row r="6" spans="1:8" s="5" customFormat="1" ht="11.25">
      <c r="A6" s="9" t="s">
        <v>347</v>
      </c>
      <c r="B6" s="9"/>
      <c r="C6" s="7"/>
      <c r="D6" s="7"/>
      <c r="E6" s="7"/>
      <c r="F6" s="9"/>
      <c r="G6" s="7"/>
      <c r="H6" s="7"/>
    </row>
    <row r="7" spans="1:8" s="5" customFormat="1" ht="11.25">
      <c r="A7" s="9" t="s">
        <v>1186</v>
      </c>
      <c r="B7" s="9"/>
      <c r="C7" s="7"/>
      <c r="D7" s="7" t="s">
        <v>1187</v>
      </c>
      <c r="E7" s="7"/>
      <c r="F7" s="9"/>
      <c r="G7" s="7"/>
      <c r="H7" s="7"/>
    </row>
    <row r="8" spans="1:8" s="5" customFormat="1" ht="11.25" thickBot="1">
      <c r="A8" s="7"/>
      <c r="B8" s="7"/>
      <c r="C8" s="7"/>
      <c r="D8" s="7"/>
      <c r="E8" s="7"/>
      <c r="F8" s="7"/>
      <c r="G8" s="7"/>
      <c r="H8" s="7"/>
    </row>
    <row r="9" spans="1:8" s="5" customFormat="1" ht="23.25" thickBot="1">
      <c r="A9" s="10" t="s">
        <v>348</v>
      </c>
      <c r="B9" s="25" t="s">
        <v>1188</v>
      </c>
      <c r="C9" s="10" t="s">
        <v>349</v>
      </c>
      <c r="D9" s="10" t="s">
        <v>627</v>
      </c>
      <c r="E9" s="25" t="s">
        <v>1189</v>
      </c>
      <c r="F9" s="10" t="s">
        <v>628</v>
      </c>
      <c r="G9" s="10" t="s">
        <v>629</v>
      </c>
      <c r="H9" s="25" t="s">
        <v>1191</v>
      </c>
    </row>
    <row r="10" spans="1:8" s="5" customFormat="1" ht="12" thickBot="1">
      <c r="A10" s="10" t="s">
        <v>630</v>
      </c>
      <c r="B10" s="10">
        <v>2</v>
      </c>
      <c r="C10" s="10" t="s">
        <v>631</v>
      </c>
      <c r="D10" s="10" t="s">
        <v>632</v>
      </c>
      <c r="E10" s="10" t="s">
        <v>633</v>
      </c>
      <c r="F10" s="10" t="s">
        <v>634</v>
      </c>
      <c r="G10" s="10" t="s">
        <v>635</v>
      </c>
      <c r="H10" s="10">
        <v>7</v>
      </c>
    </row>
    <row r="11" spans="1:8" s="5" customFormat="1" ht="10.5">
      <c r="A11" s="7"/>
      <c r="B11" s="7"/>
      <c r="C11" s="7"/>
      <c r="D11" s="7"/>
      <c r="E11" s="7"/>
      <c r="F11" s="7"/>
      <c r="G11" s="7"/>
      <c r="H11" s="7"/>
    </row>
    <row r="12" spans="1:8" s="5" customFormat="1" ht="11.25">
      <c r="A12" s="11"/>
      <c r="B12" s="11"/>
      <c r="C12" s="12"/>
      <c r="D12" s="12" t="s">
        <v>638</v>
      </c>
      <c r="E12" s="12" t="s">
        <v>639</v>
      </c>
      <c r="F12" s="12"/>
      <c r="G12" s="13"/>
      <c r="H12" s="13"/>
    </row>
    <row r="13" spans="1:8" s="5" customFormat="1" ht="12" thickBot="1">
      <c r="A13" s="11"/>
      <c r="B13" s="11"/>
      <c r="C13" s="12"/>
      <c r="D13" s="12" t="s">
        <v>630</v>
      </c>
      <c r="E13" s="12" t="s">
        <v>640</v>
      </c>
      <c r="F13" s="12"/>
      <c r="G13" s="13"/>
      <c r="H13" s="13"/>
    </row>
    <row r="14" spans="1:8" s="5" customFormat="1" ht="11.25">
      <c r="A14" s="273">
        <v>1</v>
      </c>
      <c r="B14" s="274">
        <v>19</v>
      </c>
      <c r="C14" s="275" t="s">
        <v>641</v>
      </c>
      <c r="D14" s="275" t="s">
        <v>396</v>
      </c>
      <c r="E14" s="275" t="s">
        <v>397</v>
      </c>
      <c r="F14" s="275" t="s">
        <v>644</v>
      </c>
      <c r="G14" s="276">
        <v>71.34</v>
      </c>
      <c r="H14" s="413"/>
    </row>
    <row r="15" spans="1:8" s="5" customFormat="1" ht="22.5">
      <c r="A15" s="292"/>
      <c r="B15" s="293"/>
      <c r="C15" s="294"/>
      <c r="D15" s="294"/>
      <c r="E15" s="294" t="s">
        <v>398</v>
      </c>
      <c r="F15" s="294"/>
      <c r="G15" s="295"/>
      <c r="H15" s="319"/>
    </row>
    <row r="16" spans="1:8" s="5" customFormat="1" ht="11.25">
      <c r="A16" s="289"/>
      <c r="B16" s="290"/>
      <c r="C16" s="272"/>
      <c r="D16" s="272"/>
      <c r="E16" s="272" t="s">
        <v>399</v>
      </c>
      <c r="F16" s="272"/>
      <c r="G16" s="291">
        <v>71.34</v>
      </c>
      <c r="H16" s="308"/>
    </row>
    <row r="17" spans="1:8" s="5" customFormat="1" ht="33.75">
      <c r="A17" s="285">
        <v>2</v>
      </c>
      <c r="B17" s="286">
        <v>19</v>
      </c>
      <c r="C17" s="287" t="s">
        <v>641</v>
      </c>
      <c r="D17" s="287" t="s">
        <v>642</v>
      </c>
      <c r="E17" s="287" t="s">
        <v>643</v>
      </c>
      <c r="F17" s="287" t="s">
        <v>644</v>
      </c>
      <c r="G17" s="288">
        <v>91.98</v>
      </c>
      <c r="H17" s="393" t="s">
        <v>1194</v>
      </c>
    </row>
    <row r="18" spans="1:8" s="5" customFormat="1" ht="22.5">
      <c r="A18" s="292"/>
      <c r="B18" s="293"/>
      <c r="C18" s="294"/>
      <c r="D18" s="294"/>
      <c r="E18" s="294" t="s">
        <v>398</v>
      </c>
      <c r="F18" s="294"/>
      <c r="G18" s="295"/>
      <c r="H18" s="319"/>
    </row>
    <row r="19" spans="1:8" s="5" customFormat="1" ht="11.25">
      <c r="A19" s="289"/>
      <c r="B19" s="290"/>
      <c r="C19" s="272"/>
      <c r="D19" s="272"/>
      <c r="E19" s="272" t="s">
        <v>400</v>
      </c>
      <c r="F19" s="272"/>
      <c r="G19" s="291">
        <v>91.98</v>
      </c>
      <c r="H19" s="323"/>
    </row>
    <row r="20" spans="1:8" s="5" customFormat="1" ht="33.75">
      <c r="A20" s="285">
        <v>3</v>
      </c>
      <c r="B20" s="286">
        <v>19</v>
      </c>
      <c r="C20" s="287" t="s">
        <v>641</v>
      </c>
      <c r="D20" s="287" t="s">
        <v>647</v>
      </c>
      <c r="E20" s="287" t="s">
        <v>648</v>
      </c>
      <c r="F20" s="287" t="s">
        <v>644</v>
      </c>
      <c r="G20" s="288">
        <v>91.98</v>
      </c>
      <c r="H20" s="392" t="s">
        <v>1195</v>
      </c>
    </row>
    <row r="21" spans="1:8" s="5" customFormat="1" ht="22.5">
      <c r="A21" s="292"/>
      <c r="B21" s="293"/>
      <c r="C21" s="294"/>
      <c r="D21" s="294"/>
      <c r="E21" s="294" t="s">
        <v>398</v>
      </c>
      <c r="F21" s="294"/>
      <c r="G21" s="295"/>
      <c r="H21" s="319"/>
    </row>
    <row r="22" spans="1:8" s="5" customFormat="1" ht="11.25">
      <c r="A22" s="289"/>
      <c r="B22" s="290"/>
      <c r="C22" s="272"/>
      <c r="D22" s="272"/>
      <c r="E22" s="272" t="s">
        <v>400</v>
      </c>
      <c r="F22" s="272"/>
      <c r="G22" s="291">
        <v>91.98</v>
      </c>
      <c r="H22" s="323"/>
    </row>
    <row r="23" spans="1:8" s="5" customFormat="1" ht="33.75">
      <c r="A23" s="285">
        <v>4</v>
      </c>
      <c r="B23" s="286">
        <v>19</v>
      </c>
      <c r="C23" s="287" t="s">
        <v>641</v>
      </c>
      <c r="D23" s="287" t="s">
        <v>649</v>
      </c>
      <c r="E23" s="287" t="s">
        <v>1072</v>
      </c>
      <c r="F23" s="287" t="s">
        <v>644</v>
      </c>
      <c r="G23" s="288">
        <v>91.98</v>
      </c>
      <c r="H23" s="392" t="s">
        <v>0</v>
      </c>
    </row>
    <row r="24" spans="1:8" s="5" customFormat="1" ht="22.5">
      <c r="A24" s="292"/>
      <c r="B24" s="293"/>
      <c r="C24" s="294"/>
      <c r="D24" s="294"/>
      <c r="E24" s="294" t="s">
        <v>398</v>
      </c>
      <c r="F24" s="294"/>
      <c r="G24" s="295"/>
      <c r="H24" s="319"/>
    </row>
    <row r="25" spans="1:8" s="5" customFormat="1" ht="11.25">
      <c r="A25" s="289"/>
      <c r="B25" s="290"/>
      <c r="C25" s="272"/>
      <c r="D25" s="272"/>
      <c r="E25" s="272" t="s">
        <v>400</v>
      </c>
      <c r="F25" s="272"/>
      <c r="G25" s="291">
        <v>91.98</v>
      </c>
      <c r="H25" s="323"/>
    </row>
    <row r="26" spans="1:8" s="5" customFormat="1" ht="33.75">
      <c r="A26" s="285">
        <v>5</v>
      </c>
      <c r="B26" s="286">
        <v>19</v>
      </c>
      <c r="C26" s="287" t="s">
        <v>641</v>
      </c>
      <c r="D26" s="287" t="s">
        <v>652</v>
      </c>
      <c r="E26" s="287" t="s">
        <v>653</v>
      </c>
      <c r="F26" s="287" t="s">
        <v>644</v>
      </c>
      <c r="G26" s="288">
        <v>26.25</v>
      </c>
      <c r="H26" s="393" t="s">
        <v>1</v>
      </c>
    </row>
    <row r="27" spans="1:8" s="5" customFormat="1" ht="22.5">
      <c r="A27" s="292"/>
      <c r="B27" s="293"/>
      <c r="C27" s="294"/>
      <c r="D27" s="294"/>
      <c r="E27" s="294" t="s">
        <v>398</v>
      </c>
      <c r="F27" s="294"/>
      <c r="G27" s="295"/>
      <c r="H27" s="319"/>
    </row>
    <row r="28" spans="1:8" s="5" customFormat="1" ht="11.25">
      <c r="A28" s="289"/>
      <c r="B28" s="290"/>
      <c r="C28" s="272"/>
      <c r="D28" s="272"/>
      <c r="E28" s="272" t="s">
        <v>401</v>
      </c>
      <c r="F28" s="272"/>
      <c r="G28" s="291">
        <v>26.25</v>
      </c>
      <c r="H28" s="323"/>
    </row>
    <row r="29" spans="1:8" s="5" customFormat="1" ht="22.5">
      <c r="A29" s="285">
        <v>6</v>
      </c>
      <c r="B29" s="286">
        <v>19</v>
      </c>
      <c r="C29" s="287" t="s">
        <v>656</v>
      </c>
      <c r="D29" s="287" t="s">
        <v>657</v>
      </c>
      <c r="E29" s="287" t="s">
        <v>658</v>
      </c>
      <c r="F29" s="287" t="s">
        <v>659</v>
      </c>
      <c r="G29" s="288">
        <v>336</v>
      </c>
      <c r="H29" s="393" t="s">
        <v>2</v>
      </c>
    </row>
    <row r="30" spans="1:8" s="5" customFormat="1" ht="10.5">
      <c r="A30" s="277"/>
      <c r="B30" s="278"/>
      <c r="C30" s="279"/>
      <c r="D30" s="279"/>
      <c r="E30" s="279" t="s">
        <v>432</v>
      </c>
      <c r="F30" s="279"/>
      <c r="G30" s="280"/>
      <c r="H30" s="301"/>
    </row>
    <row r="31" spans="1:8" s="5" customFormat="1" ht="22.5">
      <c r="A31" s="285">
        <v>7</v>
      </c>
      <c r="B31" s="286">
        <v>19</v>
      </c>
      <c r="C31" s="287" t="s">
        <v>656</v>
      </c>
      <c r="D31" s="287" t="s">
        <v>956</v>
      </c>
      <c r="E31" s="287" t="s">
        <v>957</v>
      </c>
      <c r="F31" s="287" t="s">
        <v>958</v>
      </c>
      <c r="G31" s="288">
        <v>14</v>
      </c>
      <c r="H31" s="393" t="s">
        <v>3</v>
      </c>
    </row>
    <row r="32" spans="1:8" s="5" customFormat="1" ht="45">
      <c r="A32" s="285">
        <v>8</v>
      </c>
      <c r="B32" s="286">
        <v>19</v>
      </c>
      <c r="C32" s="287" t="s">
        <v>656</v>
      </c>
      <c r="D32" s="287" t="s">
        <v>1169</v>
      </c>
      <c r="E32" s="287" t="s">
        <v>703</v>
      </c>
      <c r="F32" s="287" t="s">
        <v>961</v>
      </c>
      <c r="G32" s="288">
        <v>2.4</v>
      </c>
      <c r="H32" s="393" t="s">
        <v>1224</v>
      </c>
    </row>
    <row r="33" spans="1:8" s="5" customFormat="1" ht="22.5">
      <c r="A33" s="292"/>
      <c r="B33" s="293"/>
      <c r="C33" s="294"/>
      <c r="D33" s="294"/>
      <c r="E33" s="294" t="s">
        <v>398</v>
      </c>
      <c r="F33" s="294"/>
      <c r="G33" s="295"/>
      <c r="H33" s="319"/>
    </row>
    <row r="34" spans="1:8" s="5" customFormat="1" ht="11.25">
      <c r="A34" s="289"/>
      <c r="B34" s="290"/>
      <c r="C34" s="272"/>
      <c r="D34" s="272"/>
      <c r="E34" s="272" t="s">
        <v>291</v>
      </c>
      <c r="F34" s="272"/>
      <c r="G34" s="291">
        <v>2.4</v>
      </c>
      <c r="H34" s="323"/>
    </row>
    <row r="35" spans="1:8" s="5" customFormat="1" ht="45">
      <c r="A35" s="285">
        <v>9</v>
      </c>
      <c r="B35" s="286">
        <v>19</v>
      </c>
      <c r="C35" s="287" t="s">
        <v>656</v>
      </c>
      <c r="D35" s="287" t="s">
        <v>962</v>
      </c>
      <c r="E35" s="287" t="s">
        <v>963</v>
      </c>
      <c r="F35" s="287" t="s">
        <v>961</v>
      </c>
      <c r="G35" s="288">
        <v>4.8</v>
      </c>
      <c r="H35" s="393" t="s">
        <v>207</v>
      </c>
    </row>
    <row r="36" spans="1:8" s="5" customFormat="1" ht="22.5">
      <c r="A36" s="292"/>
      <c r="B36" s="293"/>
      <c r="C36" s="294"/>
      <c r="D36" s="294"/>
      <c r="E36" s="294" t="s">
        <v>398</v>
      </c>
      <c r="F36" s="294"/>
      <c r="G36" s="295"/>
      <c r="H36" s="319"/>
    </row>
    <row r="37" spans="1:8" s="5" customFormat="1" ht="11.25">
      <c r="A37" s="289"/>
      <c r="B37" s="290"/>
      <c r="C37" s="272"/>
      <c r="D37" s="272"/>
      <c r="E37" s="272" t="s">
        <v>402</v>
      </c>
      <c r="F37" s="272"/>
      <c r="G37" s="291">
        <v>4.8</v>
      </c>
      <c r="H37" s="323"/>
    </row>
    <row r="38" spans="1:8" s="5" customFormat="1" ht="22.5">
      <c r="A38" s="285">
        <v>10</v>
      </c>
      <c r="B38" s="286">
        <v>19</v>
      </c>
      <c r="C38" s="287" t="s">
        <v>656</v>
      </c>
      <c r="D38" s="287" t="s">
        <v>964</v>
      </c>
      <c r="E38" s="287" t="s">
        <v>965</v>
      </c>
      <c r="F38" s="287" t="s">
        <v>966</v>
      </c>
      <c r="G38" s="288">
        <v>12.96</v>
      </c>
      <c r="H38" s="393" t="s">
        <v>5</v>
      </c>
    </row>
    <row r="39" spans="1:8" s="5" customFormat="1" ht="22.5">
      <c r="A39" s="292"/>
      <c r="B39" s="293"/>
      <c r="C39" s="294"/>
      <c r="D39" s="294"/>
      <c r="E39" s="294" t="s">
        <v>398</v>
      </c>
      <c r="F39" s="294"/>
      <c r="G39" s="295"/>
      <c r="H39" s="319"/>
    </row>
    <row r="40" spans="1:8" s="5" customFormat="1" ht="11.25">
      <c r="A40" s="289"/>
      <c r="B40" s="290"/>
      <c r="C40" s="272"/>
      <c r="D40" s="272"/>
      <c r="E40" s="272" t="s">
        <v>403</v>
      </c>
      <c r="F40" s="272"/>
      <c r="G40" s="291">
        <v>12.96</v>
      </c>
      <c r="H40" s="323"/>
    </row>
    <row r="41" spans="1:8" s="5" customFormat="1" ht="22.5">
      <c r="A41" s="285">
        <v>11</v>
      </c>
      <c r="B41" s="286">
        <v>19</v>
      </c>
      <c r="C41" s="287" t="s">
        <v>656</v>
      </c>
      <c r="D41" s="287" t="s">
        <v>894</v>
      </c>
      <c r="E41" s="287" t="s">
        <v>1075</v>
      </c>
      <c r="F41" s="287" t="s">
        <v>966</v>
      </c>
      <c r="G41" s="288">
        <v>6.555</v>
      </c>
      <c r="H41" s="324" t="s">
        <v>94</v>
      </c>
    </row>
    <row r="42" spans="1:8" s="5" customFormat="1" ht="22.5">
      <c r="A42" s="292"/>
      <c r="B42" s="293"/>
      <c r="C42" s="294"/>
      <c r="D42" s="294"/>
      <c r="E42" s="294" t="s">
        <v>398</v>
      </c>
      <c r="F42" s="294"/>
      <c r="G42" s="295"/>
      <c r="H42" s="319"/>
    </row>
    <row r="43" spans="1:8" s="5" customFormat="1" ht="11.25">
      <c r="A43" s="289"/>
      <c r="B43" s="290"/>
      <c r="C43" s="272"/>
      <c r="D43" s="272"/>
      <c r="E43" s="272" t="s">
        <v>404</v>
      </c>
      <c r="F43" s="272"/>
      <c r="G43" s="291">
        <v>6.555</v>
      </c>
      <c r="H43" s="323"/>
    </row>
    <row r="44" spans="1:8" s="5" customFormat="1" ht="67.5">
      <c r="A44" s="285">
        <v>12</v>
      </c>
      <c r="B44" s="286">
        <v>19</v>
      </c>
      <c r="C44" s="287" t="s">
        <v>656</v>
      </c>
      <c r="D44" s="287" t="s">
        <v>972</v>
      </c>
      <c r="E44" s="287" t="s">
        <v>973</v>
      </c>
      <c r="F44" s="287" t="s">
        <v>966</v>
      </c>
      <c r="G44" s="288">
        <v>190.179</v>
      </c>
      <c r="H44" s="393" t="s">
        <v>903</v>
      </c>
    </row>
    <row r="45" spans="1:8" s="5" customFormat="1" ht="22.5">
      <c r="A45" s="292"/>
      <c r="B45" s="293"/>
      <c r="C45" s="294"/>
      <c r="D45" s="294"/>
      <c r="E45" s="294" t="s">
        <v>398</v>
      </c>
      <c r="F45" s="294"/>
      <c r="G45" s="295"/>
      <c r="H45" s="319"/>
    </row>
    <row r="46" spans="1:8" s="5" customFormat="1" ht="11.25">
      <c r="A46" s="289"/>
      <c r="B46" s="290"/>
      <c r="C46" s="272"/>
      <c r="D46" s="272"/>
      <c r="E46" s="272" t="s">
        <v>405</v>
      </c>
      <c r="F46" s="272"/>
      <c r="G46" s="291">
        <v>30.1014</v>
      </c>
      <c r="H46" s="323"/>
    </row>
    <row r="47" spans="1:8" s="5" customFormat="1" ht="11.25">
      <c r="A47" s="289"/>
      <c r="B47" s="290"/>
      <c r="C47" s="272"/>
      <c r="D47" s="272"/>
      <c r="E47" s="272" t="s">
        <v>406</v>
      </c>
      <c r="F47" s="272"/>
      <c r="G47" s="291">
        <v>47.4467</v>
      </c>
      <c r="H47" s="323"/>
    </row>
    <row r="48" spans="1:8" s="5" customFormat="1" ht="11.25">
      <c r="A48" s="289"/>
      <c r="B48" s="290"/>
      <c r="C48" s="272"/>
      <c r="D48" s="272"/>
      <c r="E48" s="272" t="s">
        <v>407</v>
      </c>
      <c r="F48" s="272"/>
      <c r="G48" s="291">
        <v>112.6309</v>
      </c>
      <c r="H48" s="323"/>
    </row>
    <row r="49" spans="1:8" s="5" customFormat="1" ht="11.25">
      <c r="A49" s="296"/>
      <c r="B49" s="297"/>
      <c r="C49" s="298"/>
      <c r="D49" s="298"/>
      <c r="E49" s="298" t="s">
        <v>655</v>
      </c>
      <c r="F49" s="298"/>
      <c r="G49" s="299">
        <v>190.179</v>
      </c>
      <c r="H49" s="379"/>
    </row>
    <row r="50" spans="1:8" s="5" customFormat="1" ht="22.5">
      <c r="A50" s="285">
        <v>14</v>
      </c>
      <c r="B50" s="286">
        <v>19</v>
      </c>
      <c r="C50" s="287" t="s">
        <v>656</v>
      </c>
      <c r="D50" s="287" t="s">
        <v>974</v>
      </c>
      <c r="E50" s="287" t="s">
        <v>1078</v>
      </c>
      <c r="F50" s="287" t="s">
        <v>966</v>
      </c>
      <c r="G50" s="288">
        <v>95.09</v>
      </c>
      <c r="H50" s="393" t="s">
        <v>208</v>
      </c>
    </row>
    <row r="51" spans="1:8" s="5" customFormat="1" ht="22.5">
      <c r="A51" s="285">
        <v>14</v>
      </c>
      <c r="B51" s="286">
        <v>19</v>
      </c>
      <c r="C51" s="287" t="s">
        <v>656</v>
      </c>
      <c r="D51" s="287" t="s">
        <v>1080</v>
      </c>
      <c r="E51" s="287" t="s">
        <v>1081</v>
      </c>
      <c r="F51" s="287" t="s">
        <v>644</v>
      </c>
      <c r="G51" s="288">
        <v>345.762</v>
      </c>
      <c r="H51" s="393" t="s">
        <v>1404</v>
      </c>
    </row>
    <row r="52" spans="1:8" s="5" customFormat="1" ht="22.5">
      <c r="A52" s="292"/>
      <c r="B52" s="293"/>
      <c r="C52" s="294"/>
      <c r="D52" s="294"/>
      <c r="E52" s="294" t="s">
        <v>398</v>
      </c>
      <c r="F52" s="294"/>
      <c r="G52" s="295"/>
      <c r="H52" s="319"/>
    </row>
    <row r="53" spans="1:8" s="5" customFormat="1" ht="11.25">
      <c r="A53" s="289"/>
      <c r="B53" s="290"/>
      <c r="C53" s="272"/>
      <c r="D53" s="272"/>
      <c r="E53" s="272" t="s">
        <v>408</v>
      </c>
      <c r="F53" s="272"/>
      <c r="G53" s="291">
        <v>58.824</v>
      </c>
      <c r="H53" s="323"/>
    </row>
    <row r="54" spans="1:8" s="5" customFormat="1" ht="11.25">
      <c r="A54" s="289"/>
      <c r="B54" s="290"/>
      <c r="C54" s="272"/>
      <c r="D54" s="272"/>
      <c r="E54" s="272" t="s">
        <v>409</v>
      </c>
      <c r="F54" s="272"/>
      <c r="G54" s="291">
        <v>79.173</v>
      </c>
      <c r="H54" s="323"/>
    </row>
    <row r="55" spans="1:8" s="5" customFormat="1" ht="11.25">
      <c r="A55" s="289"/>
      <c r="B55" s="290"/>
      <c r="C55" s="272"/>
      <c r="D55" s="272"/>
      <c r="E55" s="272" t="s">
        <v>410</v>
      </c>
      <c r="F55" s="272"/>
      <c r="G55" s="291">
        <v>207.765</v>
      </c>
      <c r="H55" s="323"/>
    </row>
    <row r="56" spans="1:8" s="5" customFormat="1" ht="11.25">
      <c r="A56" s="296"/>
      <c r="B56" s="297"/>
      <c r="C56" s="298"/>
      <c r="D56" s="298"/>
      <c r="E56" s="298" t="s">
        <v>655</v>
      </c>
      <c r="F56" s="298"/>
      <c r="G56" s="299">
        <v>345.762</v>
      </c>
      <c r="H56" s="379"/>
    </row>
    <row r="57" spans="1:8" s="5" customFormat="1" ht="22.5">
      <c r="A57" s="285">
        <v>15</v>
      </c>
      <c r="B57" s="286">
        <v>19</v>
      </c>
      <c r="C57" s="287" t="s">
        <v>656</v>
      </c>
      <c r="D57" s="287" t="s">
        <v>1083</v>
      </c>
      <c r="E57" s="287" t="s">
        <v>1084</v>
      </c>
      <c r="F57" s="287" t="s">
        <v>644</v>
      </c>
      <c r="G57" s="288">
        <v>345.762</v>
      </c>
      <c r="H57" s="393" t="s">
        <v>1405</v>
      </c>
    </row>
    <row r="58" spans="1:8" s="5" customFormat="1" ht="10.5">
      <c r="A58" s="277"/>
      <c r="B58" s="278"/>
      <c r="C58" s="279"/>
      <c r="D58" s="279"/>
      <c r="E58" s="279" t="s">
        <v>411</v>
      </c>
      <c r="F58" s="279"/>
      <c r="G58" s="280"/>
      <c r="H58" s="301"/>
    </row>
    <row r="59" spans="1:8" s="5" customFormat="1" ht="33.75">
      <c r="A59" s="285">
        <v>16</v>
      </c>
      <c r="B59" s="286">
        <v>19</v>
      </c>
      <c r="C59" s="287" t="s">
        <v>656</v>
      </c>
      <c r="D59" s="287" t="s">
        <v>981</v>
      </c>
      <c r="E59" s="287" t="s">
        <v>1085</v>
      </c>
      <c r="F59" s="287" t="s">
        <v>966</v>
      </c>
      <c r="G59" s="288">
        <v>190.923</v>
      </c>
      <c r="H59" s="393" t="s">
        <v>9</v>
      </c>
    </row>
    <row r="60" spans="1:8" s="5" customFormat="1" ht="22.5">
      <c r="A60" s="285">
        <v>17</v>
      </c>
      <c r="B60" s="286">
        <v>19</v>
      </c>
      <c r="C60" s="287" t="s">
        <v>656</v>
      </c>
      <c r="D60" s="287" t="s">
        <v>1086</v>
      </c>
      <c r="E60" s="287" t="s">
        <v>1087</v>
      </c>
      <c r="F60" s="287" t="s">
        <v>966</v>
      </c>
      <c r="G60" s="288">
        <v>64.482</v>
      </c>
      <c r="H60" s="393" t="s">
        <v>350</v>
      </c>
    </row>
    <row r="61" spans="1:8" s="5" customFormat="1" ht="22.5">
      <c r="A61" s="292"/>
      <c r="B61" s="293"/>
      <c r="C61" s="294"/>
      <c r="D61" s="294"/>
      <c r="E61" s="294" t="s">
        <v>398</v>
      </c>
      <c r="F61" s="294"/>
      <c r="G61" s="295"/>
      <c r="H61" s="319"/>
    </row>
    <row r="62" spans="1:8" s="5" customFormat="1" ht="11.25">
      <c r="A62" s="292"/>
      <c r="B62" s="293"/>
      <c r="C62" s="294"/>
      <c r="D62" s="294"/>
      <c r="E62" s="294" t="s">
        <v>931</v>
      </c>
      <c r="F62" s="294"/>
      <c r="G62" s="295"/>
      <c r="H62" s="319"/>
    </row>
    <row r="63" spans="1:8" s="5" customFormat="1" ht="11.25">
      <c r="A63" s="289"/>
      <c r="B63" s="290"/>
      <c r="C63" s="272"/>
      <c r="D63" s="272"/>
      <c r="E63" s="272" t="s">
        <v>412</v>
      </c>
      <c r="F63" s="272"/>
      <c r="G63" s="291">
        <v>64.482</v>
      </c>
      <c r="H63" s="323"/>
    </row>
    <row r="64" spans="1:8" s="5" customFormat="1" ht="22.5">
      <c r="A64" s="285">
        <v>18</v>
      </c>
      <c r="B64" s="286">
        <v>19</v>
      </c>
      <c r="C64" s="287" t="s">
        <v>656</v>
      </c>
      <c r="D64" s="287" t="s">
        <v>983</v>
      </c>
      <c r="E64" s="287" t="s">
        <v>984</v>
      </c>
      <c r="F64" s="287" t="s">
        <v>966</v>
      </c>
      <c r="G64" s="288">
        <v>157.938</v>
      </c>
      <c r="H64" s="393" t="s">
        <v>10</v>
      </c>
    </row>
    <row r="65" spans="1:8" s="5" customFormat="1" ht="22.5">
      <c r="A65" s="292"/>
      <c r="B65" s="293"/>
      <c r="C65" s="294"/>
      <c r="D65" s="294"/>
      <c r="E65" s="294" t="s">
        <v>398</v>
      </c>
      <c r="F65" s="294"/>
      <c r="G65" s="295"/>
      <c r="H65" s="319"/>
    </row>
    <row r="66" spans="1:8" s="5" customFormat="1" ht="11.25">
      <c r="A66" s="289"/>
      <c r="B66" s="290"/>
      <c r="C66" s="272"/>
      <c r="D66" s="272"/>
      <c r="E66" s="272" t="s">
        <v>413</v>
      </c>
      <c r="F66" s="272"/>
      <c r="G66" s="291">
        <v>157.938</v>
      </c>
      <c r="H66" s="323"/>
    </row>
    <row r="67" spans="1:8" s="5" customFormat="1" ht="11.25">
      <c r="A67" s="292"/>
      <c r="B67" s="293"/>
      <c r="C67" s="294"/>
      <c r="D67" s="294"/>
      <c r="E67" s="294" t="s">
        <v>414</v>
      </c>
      <c r="F67" s="294"/>
      <c r="G67" s="295"/>
      <c r="H67" s="319"/>
    </row>
    <row r="68" spans="1:8" s="5" customFormat="1" ht="22.5">
      <c r="A68" s="285">
        <v>19</v>
      </c>
      <c r="B68" s="286">
        <v>19</v>
      </c>
      <c r="C68" s="287" t="s">
        <v>656</v>
      </c>
      <c r="D68" s="287" t="s">
        <v>1091</v>
      </c>
      <c r="E68" s="287" t="s">
        <v>1092</v>
      </c>
      <c r="F68" s="287" t="s">
        <v>966</v>
      </c>
      <c r="G68" s="288">
        <v>15.66</v>
      </c>
      <c r="H68" s="287" t="s">
        <v>351</v>
      </c>
    </row>
    <row r="69" spans="1:8" s="5" customFormat="1" ht="11.25">
      <c r="A69" s="285">
        <v>20</v>
      </c>
      <c r="B69" s="286">
        <v>19</v>
      </c>
      <c r="C69" s="287" t="s">
        <v>656</v>
      </c>
      <c r="D69" s="287" t="s">
        <v>986</v>
      </c>
      <c r="E69" s="287" t="s">
        <v>987</v>
      </c>
      <c r="F69" s="287" t="s">
        <v>966</v>
      </c>
      <c r="G69" s="288">
        <v>32.241</v>
      </c>
      <c r="H69" s="393" t="s">
        <v>11</v>
      </c>
    </row>
    <row r="70" spans="1:8" s="5" customFormat="1" ht="22.5">
      <c r="A70" s="292"/>
      <c r="B70" s="293"/>
      <c r="C70" s="294"/>
      <c r="D70" s="294"/>
      <c r="E70" s="294" t="s">
        <v>398</v>
      </c>
      <c r="F70" s="294"/>
      <c r="G70" s="295"/>
      <c r="H70" s="319"/>
    </row>
    <row r="71" spans="1:8" s="5" customFormat="1" ht="11.25">
      <c r="A71" s="292"/>
      <c r="B71" s="293"/>
      <c r="C71" s="294"/>
      <c r="D71" s="294"/>
      <c r="E71" s="294" t="s">
        <v>1093</v>
      </c>
      <c r="F71" s="294"/>
      <c r="G71" s="295"/>
      <c r="H71" s="319"/>
    </row>
    <row r="72" spans="1:8" s="5" customFormat="1" ht="11.25">
      <c r="A72" s="289"/>
      <c r="B72" s="290"/>
      <c r="C72" s="272"/>
      <c r="D72" s="272"/>
      <c r="E72" s="272" t="s">
        <v>415</v>
      </c>
      <c r="F72" s="272"/>
      <c r="G72" s="291">
        <v>32.241</v>
      </c>
      <c r="H72" s="323"/>
    </row>
    <row r="73" spans="1:8" s="5" customFormat="1" ht="56.25">
      <c r="A73" s="285">
        <v>21</v>
      </c>
      <c r="B73" s="286">
        <v>19</v>
      </c>
      <c r="C73" s="287" t="s">
        <v>656</v>
      </c>
      <c r="D73" s="287" t="s">
        <v>988</v>
      </c>
      <c r="E73" s="287" t="s">
        <v>1095</v>
      </c>
      <c r="F73" s="287" t="s">
        <v>966</v>
      </c>
      <c r="G73" s="288">
        <v>108.048</v>
      </c>
      <c r="H73" s="393" t="s">
        <v>352</v>
      </c>
    </row>
    <row r="74" spans="1:8" s="5" customFormat="1" ht="22.5">
      <c r="A74" s="292"/>
      <c r="B74" s="293"/>
      <c r="C74" s="294"/>
      <c r="D74" s="294"/>
      <c r="E74" s="294" t="s">
        <v>398</v>
      </c>
      <c r="F74" s="294"/>
      <c r="G74" s="295"/>
      <c r="H74" s="319"/>
    </row>
    <row r="75" spans="1:8" s="5" customFormat="1" ht="11.25">
      <c r="A75" s="289"/>
      <c r="B75" s="290"/>
      <c r="C75" s="272"/>
      <c r="D75" s="272"/>
      <c r="E75" s="272" t="s">
        <v>416</v>
      </c>
      <c r="F75" s="272"/>
      <c r="G75" s="291">
        <v>32.7117</v>
      </c>
      <c r="H75" s="323"/>
    </row>
    <row r="76" spans="1:8" s="5" customFormat="1" ht="11.25">
      <c r="A76" s="289"/>
      <c r="B76" s="290"/>
      <c r="C76" s="272"/>
      <c r="D76" s="272"/>
      <c r="E76" s="272" t="s">
        <v>417</v>
      </c>
      <c r="F76" s="272"/>
      <c r="G76" s="291">
        <v>75.3359</v>
      </c>
      <c r="H76" s="323"/>
    </row>
    <row r="77" spans="1:8" s="5" customFormat="1" ht="11.25">
      <c r="A77" s="292"/>
      <c r="B77" s="293"/>
      <c r="C77" s="294"/>
      <c r="D77" s="294"/>
      <c r="E77" s="294" t="s">
        <v>418</v>
      </c>
      <c r="F77" s="294"/>
      <c r="G77" s="295"/>
      <c r="H77" s="319"/>
    </row>
    <row r="78" spans="1:8" s="5" customFormat="1" ht="11.25">
      <c r="A78" s="296"/>
      <c r="B78" s="297"/>
      <c r="C78" s="298"/>
      <c r="D78" s="298"/>
      <c r="E78" s="298" t="s">
        <v>655</v>
      </c>
      <c r="F78" s="298"/>
      <c r="G78" s="299">
        <v>108.0476</v>
      </c>
      <c r="H78" s="379"/>
    </row>
    <row r="79" spans="1:8" s="5" customFormat="1" ht="22.5">
      <c r="A79" s="281">
        <v>22</v>
      </c>
      <c r="B79" s="282">
        <v>19</v>
      </c>
      <c r="C79" s="283" t="s">
        <v>990</v>
      </c>
      <c r="D79" s="283" t="s">
        <v>991</v>
      </c>
      <c r="E79" s="283" t="s">
        <v>992</v>
      </c>
      <c r="F79" s="283" t="s">
        <v>993</v>
      </c>
      <c r="G79" s="284">
        <v>151.267</v>
      </c>
      <c r="H79" s="283" t="s">
        <v>12</v>
      </c>
    </row>
    <row r="80" spans="1:8" s="5" customFormat="1" ht="11.25">
      <c r="A80" s="296"/>
      <c r="B80" s="297"/>
      <c r="C80" s="298"/>
      <c r="D80" s="298"/>
      <c r="E80" s="298" t="s">
        <v>419</v>
      </c>
      <c r="F80" s="298"/>
      <c r="G80" s="299">
        <v>151.267</v>
      </c>
      <c r="H80" s="379"/>
    </row>
    <row r="81" spans="1:8" s="5" customFormat="1" ht="45">
      <c r="A81" s="285">
        <v>23</v>
      </c>
      <c r="B81" s="286">
        <v>19</v>
      </c>
      <c r="C81" s="287" t="s">
        <v>656</v>
      </c>
      <c r="D81" s="287" t="s">
        <v>988</v>
      </c>
      <c r="E81" s="287" t="s">
        <v>1095</v>
      </c>
      <c r="F81" s="287" t="s">
        <v>966</v>
      </c>
      <c r="G81" s="288">
        <v>19.131</v>
      </c>
      <c r="H81" s="393" t="s">
        <v>1065</v>
      </c>
    </row>
    <row r="82" spans="1:8" s="5" customFormat="1" ht="11.25">
      <c r="A82" s="289"/>
      <c r="B82" s="290"/>
      <c r="C82" s="272"/>
      <c r="D82" s="272"/>
      <c r="E82" s="272" t="s">
        <v>420</v>
      </c>
      <c r="F82" s="272"/>
      <c r="G82" s="291">
        <v>19.1314</v>
      </c>
      <c r="H82" s="323"/>
    </row>
    <row r="83" spans="1:8" s="5" customFormat="1" ht="11.25">
      <c r="A83" s="292"/>
      <c r="B83" s="293"/>
      <c r="C83" s="294"/>
      <c r="D83" s="294"/>
      <c r="E83" s="294" t="s">
        <v>421</v>
      </c>
      <c r="F83" s="294"/>
      <c r="G83" s="295"/>
      <c r="H83" s="319"/>
    </row>
    <row r="84" spans="1:8" s="5" customFormat="1" ht="52.5">
      <c r="A84" s="285">
        <v>24</v>
      </c>
      <c r="B84" s="286">
        <v>19</v>
      </c>
      <c r="C84" s="287" t="s">
        <v>656</v>
      </c>
      <c r="D84" s="287" t="s">
        <v>994</v>
      </c>
      <c r="E84" s="287" t="s">
        <v>1097</v>
      </c>
      <c r="F84" s="287" t="s">
        <v>966</v>
      </c>
      <c r="G84" s="288">
        <v>13.11</v>
      </c>
      <c r="H84" s="397" t="s">
        <v>1230</v>
      </c>
    </row>
    <row r="85" spans="1:8" s="5" customFormat="1" ht="22.5">
      <c r="A85" s="292"/>
      <c r="B85" s="293"/>
      <c r="C85" s="294"/>
      <c r="D85" s="294"/>
      <c r="E85" s="294" t="s">
        <v>398</v>
      </c>
      <c r="F85" s="294"/>
      <c r="G85" s="295"/>
      <c r="H85" s="319"/>
    </row>
    <row r="86" spans="1:8" s="5" customFormat="1" ht="11.25">
      <c r="A86" s="289"/>
      <c r="B86" s="290"/>
      <c r="C86" s="272"/>
      <c r="D86" s="272"/>
      <c r="E86" s="272" t="s">
        <v>422</v>
      </c>
      <c r="F86" s="272"/>
      <c r="G86" s="291">
        <v>13.11</v>
      </c>
      <c r="H86" s="323"/>
    </row>
    <row r="87" spans="1:8" s="5" customFormat="1" ht="22.5">
      <c r="A87" s="285">
        <v>25</v>
      </c>
      <c r="B87" s="286">
        <v>19</v>
      </c>
      <c r="C87" s="287" t="s">
        <v>656</v>
      </c>
      <c r="D87" s="287" t="s">
        <v>1099</v>
      </c>
      <c r="E87" s="287" t="s">
        <v>1045</v>
      </c>
      <c r="F87" s="287" t="s">
        <v>966</v>
      </c>
      <c r="G87" s="288">
        <v>13.11</v>
      </c>
      <c r="H87" s="287" t="s">
        <v>353</v>
      </c>
    </row>
    <row r="88" spans="1:8" s="5" customFormat="1" ht="52.5">
      <c r="A88" s="285">
        <v>26</v>
      </c>
      <c r="B88" s="286">
        <v>19</v>
      </c>
      <c r="C88" s="287" t="s">
        <v>656</v>
      </c>
      <c r="D88" s="287" t="s">
        <v>994</v>
      </c>
      <c r="E88" s="287" t="s">
        <v>423</v>
      </c>
      <c r="F88" s="287" t="s">
        <v>966</v>
      </c>
      <c r="G88" s="288">
        <v>45.99</v>
      </c>
      <c r="H88" s="397" t="s">
        <v>1230</v>
      </c>
    </row>
    <row r="89" spans="1:8" s="5" customFormat="1" ht="22.5">
      <c r="A89" s="292"/>
      <c r="B89" s="293"/>
      <c r="C89" s="294"/>
      <c r="D89" s="294"/>
      <c r="E89" s="294" t="s">
        <v>398</v>
      </c>
      <c r="F89" s="294"/>
      <c r="G89" s="295"/>
      <c r="H89" s="319"/>
    </row>
    <row r="90" spans="1:8" s="5" customFormat="1" ht="11.25">
      <c r="A90" s="289"/>
      <c r="B90" s="290"/>
      <c r="C90" s="272"/>
      <c r="D90" s="272"/>
      <c r="E90" s="272" t="s">
        <v>424</v>
      </c>
      <c r="F90" s="272"/>
      <c r="G90" s="291">
        <v>45.99</v>
      </c>
      <c r="H90" s="323"/>
    </row>
    <row r="91" spans="1:8" s="5" customFormat="1" ht="22.5">
      <c r="A91" s="281">
        <v>27</v>
      </c>
      <c r="B91" s="282">
        <v>19</v>
      </c>
      <c r="C91" s="283" t="s">
        <v>998</v>
      </c>
      <c r="D91" s="283" t="s">
        <v>999</v>
      </c>
      <c r="E91" s="283" t="s">
        <v>1000</v>
      </c>
      <c r="F91" s="283" t="s">
        <v>993</v>
      </c>
      <c r="G91" s="284">
        <v>88.071</v>
      </c>
      <c r="H91" s="283" t="s">
        <v>13</v>
      </c>
    </row>
    <row r="92" spans="1:8" s="5" customFormat="1" ht="11.25">
      <c r="A92" s="296"/>
      <c r="B92" s="297"/>
      <c r="C92" s="298"/>
      <c r="D92" s="298"/>
      <c r="E92" s="298" t="s">
        <v>425</v>
      </c>
      <c r="F92" s="298"/>
      <c r="G92" s="299">
        <v>88.071</v>
      </c>
      <c r="H92" s="379"/>
    </row>
    <row r="93" spans="1:8" s="5" customFormat="1" ht="21">
      <c r="A93" s="285">
        <v>28</v>
      </c>
      <c r="B93" s="286">
        <v>19</v>
      </c>
      <c r="C93" s="287" t="s">
        <v>656</v>
      </c>
      <c r="D93" s="287" t="s">
        <v>19</v>
      </c>
      <c r="E93" s="287" t="s">
        <v>1046</v>
      </c>
      <c r="F93" s="287" t="s">
        <v>644</v>
      </c>
      <c r="G93" s="288">
        <v>32.775</v>
      </c>
      <c r="H93" s="397" t="s">
        <v>91</v>
      </c>
    </row>
    <row r="94" spans="1:8" s="5" customFormat="1" ht="22.5">
      <c r="A94" s="292"/>
      <c r="B94" s="293"/>
      <c r="C94" s="294"/>
      <c r="D94" s="294"/>
      <c r="E94" s="294" t="s">
        <v>398</v>
      </c>
      <c r="F94" s="294"/>
      <c r="G94" s="295"/>
      <c r="H94" s="319"/>
    </row>
    <row r="95" spans="1:8" s="5" customFormat="1" ht="11.25">
      <c r="A95" s="289"/>
      <c r="B95" s="290"/>
      <c r="C95" s="272"/>
      <c r="D95" s="272"/>
      <c r="E95" s="272" t="s">
        <v>426</v>
      </c>
      <c r="F95" s="272"/>
      <c r="G95" s="291">
        <v>32.775</v>
      </c>
      <c r="H95" s="323"/>
    </row>
    <row r="96" spans="1:8" s="5" customFormat="1" ht="11.25">
      <c r="A96" s="285">
        <v>29</v>
      </c>
      <c r="B96" s="286">
        <v>19</v>
      </c>
      <c r="C96" s="287" t="s">
        <v>1002</v>
      </c>
      <c r="D96" s="287" t="s">
        <v>23</v>
      </c>
      <c r="E96" s="287" t="s">
        <v>24</v>
      </c>
      <c r="F96" s="287" t="s">
        <v>644</v>
      </c>
      <c r="G96" s="288">
        <v>32.775</v>
      </c>
      <c r="H96" s="324" t="s">
        <v>1229</v>
      </c>
    </row>
    <row r="97" spans="1:8" s="5" customFormat="1" ht="11.25">
      <c r="A97" s="281">
        <v>30</v>
      </c>
      <c r="B97" s="282">
        <v>19</v>
      </c>
      <c r="C97" s="283" t="s">
        <v>25</v>
      </c>
      <c r="D97" s="283" t="s">
        <v>841</v>
      </c>
      <c r="E97" s="283" t="s">
        <v>842</v>
      </c>
      <c r="F97" s="283" t="s">
        <v>28</v>
      </c>
      <c r="G97" s="284">
        <v>1.337</v>
      </c>
      <c r="H97" s="283" t="s">
        <v>354</v>
      </c>
    </row>
    <row r="98" spans="1:8" s="5" customFormat="1" ht="22.5">
      <c r="A98" s="285">
        <v>31</v>
      </c>
      <c r="B98" s="286">
        <v>19</v>
      </c>
      <c r="C98" s="287" t="s">
        <v>1002</v>
      </c>
      <c r="D98" s="287" t="s">
        <v>1003</v>
      </c>
      <c r="E98" s="287" t="s">
        <v>844</v>
      </c>
      <c r="F98" s="287" t="s">
        <v>993</v>
      </c>
      <c r="G98" s="288">
        <v>104.399</v>
      </c>
      <c r="H98" s="394" t="s">
        <v>92</v>
      </c>
    </row>
    <row r="99" spans="1:8" s="5" customFormat="1" ht="10.5">
      <c r="A99" s="277"/>
      <c r="B99" s="278"/>
      <c r="C99" s="279"/>
      <c r="D99" s="279"/>
      <c r="E99" s="279" t="s">
        <v>432</v>
      </c>
      <c r="F99" s="279"/>
      <c r="G99" s="280"/>
      <c r="H99" s="301"/>
    </row>
    <row r="100" spans="1:8" s="5" customFormat="1" ht="22.5">
      <c r="A100" s="285">
        <v>32</v>
      </c>
      <c r="B100" s="286">
        <v>19</v>
      </c>
      <c r="C100" s="287" t="s">
        <v>656</v>
      </c>
      <c r="D100" s="287" t="s">
        <v>1005</v>
      </c>
      <c r="E100" s="287" t="s">
        <v>1006</v>
      </c>
      <c r="F100" s="287" t="s">
        <v>966</v>
      </c>
      <c r="G100" s="288">
        <v>157.938</v>
      </c>
      <c r="H100" s="397" t="s">
        <v>93</v>
      </c>
    </row>
    <row r="101" spans="1:8" s="5" customFormat="1" ht="11.25" thickBot="1">
      <c r="A101" s="315"/>
      <c r="B101" s="316"/>
      <c r="C101" s="317"/>
      <c r="D101" s="317"/>
      <c r="E101" s="317" t="s">
        <v>432</v>
      </c>
      <c r="F101" s="317"/>
      <c r="G101" s="318"/>
      <c r="H101" s="368"/>
    </row>
    <row r="102" spans="1:8" s="5" customFormat="1" ht="12" thickBot="1">
      <c r="A102" s="329"/>
      <c r="B102" s="330"/>
      <c r="C102" s="331"/>
      <c r="D102" s="331" t="s">
        <v>631</v>
      </c>
      <c r="E102" s="331" t="s">
        <v>1010</v>
      </c>
      <c r="F102" s="331"/>
      <c r="G102" s="332"/>
      <c r="H102" s="332"/>
    </row>
    <row r="103" spans="1:8" s="5" customFormat="1" ht="33.75">
      <c r="A103" s="273">
        <v>33</v>
      </c>
      <c r="B103" s="274">
        <v>19</v>
      </c>
      <c r="C103" s="275" t="s">
        <v>1011</v>
      </c>
      <c r="D103" s="275" t="s">
        <v>1434</v>
      </c>
      <c r="E103" s="275" t="s">
        <v>1435</v>
      </c>
      <c r="F103" s="275" t="s">
        <v>961</v>
      </c>
      <c r="G103" s="276">
        <v>98.5</v>
      </c>
      <c r="H103" s="399" t="s">
        <v>14</v>
      </c>
    </row>
    <row r="104" spans="1:8" s="5" customFormat="1" ht="19.5">
      <c r="A104" s="277"/>
      <c r="B104" s="278"/>
      <c r="C104" s="279"/>
      <c r="D104" s="279"/>
      <c r="E104" s="279" t="s">
        <v>427</v>
      </c>
      <c r="F104" s="279"/>
      <c r="G104" s="280"/>
      <c r="H104" s="301"/>
    </row>
    <row r="105" spans="1:8" s="5" customFormat="1" ht="12" thickBot="1">
      <c r="A105" s="334">
        <v>34</v>
      </c>
      <c r="B105" s="335">
        <v>19</v>
      </c>
      <c r="C105" s="336" t="s">
        <v>1002</v>
      </c>
      <c r="D105" s="336" t="s">
        <v>1015</v>
      </c>
      <c r="E105" s="336" t="s">
        <v>1016</v>
      </c>
      <c r="F105" s="336" t="s">
        <v>1017</v>
      </c>
      <c r="G105" s="337">
        <v>2</v>
      </c>
      <c r="H105" s="403" t="s">
        <v>15</v>
      </c>
    </row>
    <row r="106" spans="1:8" s="5" customFormat="1" ht="12" thickBot="1">
      <c r="A106" s="329"/>
      <c r="B106" s="330"/>
      <c r="C106" s="331"/>
      <c r="D106" s="331" t="s">
        <v>633</v>
      </c>
      <c r="E106" s="331" t="s">
        <v>1018</v>
      </c>
      <c r="F106" s="331"/>
      <c r="G106" s="332"/>
      <c r="H106" s="332"/>
    </row>
    <row r="107" spans="1:8" s="5" customFormat="1" ht="22.5">
      <c r="A107" s="425" t="s">
        <v>794</v>
      </c>
      <c r="B107" s="426">
        <v>19</v>
      </c>
      <c r="C107" s="427" t="s">
        <v>1011</v>
      </c>
      <c r="D107" s="427" t="s">
        <v>845</v>
      </c>
      <c r="E107" s="427" t="s">
        <v>664</v>
      </c>
      <c r="F107" s="427" t="s">
        <v>966</v>
      </c>
      <c r="G107" s="428">
        <v>1.323</v>
      </c>
      <c r="H107" s="333" t="s">
        <v>1427</v>
      </c>
    </row>
    <row r="108" spans="1:8" s="5" customFormat="1" ht="11.25">
      <c r="A108" s="414"/>
      <c r="B108" s="286"/>
      <c r="C108" s="287"/>
      <c r="D108" s="287"/>
      <c r="E108" s="287" t="s">
        <v>538</v>
      </c>
      <c r="F108" s="287" t="s">
        <v>966</v>
      </c>
      <c r="G108" s="288"/>
      <c r="H108" s="406"/>
    </row>
    <row r="109" spans="1:8" s="5" customFormat="1" ht="22.5">
      <c r="A109" s="345">
        <v>35</v>
      </c>
      <c r="B109" s="341">
        <v>19</v>
      </c>
      <c r="C109" s="342" t="s">
        <v>1011</v>
      </c>
      <c r="D109" s="342" t="s">
        <v>1049</v>
      </c>
      <c r="E109" s="342" t="s">
        <v>848</v>
      </c>
      <c r="F109" s="342" t="s">
        <v>966</v>
      </c>
      <c r="G109" s="291">
        <v>11.948</v>
      </c>
      <c r="H109" s="404" t="s">
        <v>1048</v>
      </c>
    </row>
    <row r="110" spans="1:8" s="5" customFormat="1" ht="19.5">
      <c r="A110" s="277"/>
      <c r="B110" s="278"/>
      <c r="C110" s="279"/>
      <c r="D110" s="279"/>
      <c r="E110" s="279" t="s">
        <v>427</v>
      </c>
      <c r="F110" s="279"/>
      <c r="G110" s="280"/>
      <c r="H110" s="301"/>
    </row>
    <row r="111" spans="1:8" s="5" customFormat="1" ht="11.25">
      <c r="A111" s="289"/>
      <c r="B111" s="290"/>
      <c r="C111" s="272"/>
      <c r="D111" s="272"/>
      <c r="E111" s="272" t="s">
        <v>1058</v>
      </c>
      <c r="F111" s="272"/>
      <c r="G111" s="291">
        <v>11.948</v>
      </c>
      <c r="H111" s="323"/>
    </row>
    <row r="112" spans="1:8" s="5" customFormat="1" ht="22.5">
      <c r="A112" s="285">
        <v>36</v>
      </c>
      <c r="B112" s="286">
        <v>19</v>
      </c>
      <c r="C112" s="287" t="s">
        <v>1011</v>
      </c>
      <c r="D112" s="287">
        <v>452312131</v>
      </c>
      <c r="E112" s="287" t="s">
        <v>1020</v>
      </c>
      <c r="F112" s="287" t="s">
        <v>966</v>
      </c>
      <c r="G112" s="288">
        <v>6.984</v>
      </c>
      <c r="H112" s="287" t="s">
        <v>16</v>
      </c>
    </row>
    <row r="113" spans="1:8" s="5" customFormat="1" ht="19.5">
      <c r="A113" s="277"/>
      <c r="B113" s="278"/>
      <c r="C113" s="279"/>
      <c r="D113" s="279"/>
      <c r="E113" s="279" t="s">
        <v>427</v>
      </c>
      <c r="F113" s="279"/>
      <c r="G113" s="280"/>
      <c r="H113" s="301"/>
    </row>
    <row r="114" spans="1:8" s="5" customFormat="1" ht="12" thickBot="1">
      <c r="A114" s="346"/>
      <c r="B114" s="347"/>
      <c r="C114" s="348"/>
      <c r="D114" s="348"/>
      <c r="E114" s="348" t="s">
        <v>428</v>
      </c>
      <c r="F114" s="348"/>
      <c r="G114" s="349">
        <v>6.984</v>
      </c>
      <c r="H114" s="350"/>
    </row>
    <row r="115" spans="1:8" s="5" customFormat="1" ht="12" thickBot="1">
      <c r="A115" s="329"/>
      <c r="B115" s="330"/>
      <c r="C115" s="331"/>
      <c r="D115" s="331" t="s">
        <v>634</v>
      </c>
      <c r="E115" s="331" t="s">
        <v>712</v>
      </c>
      <c r="F115" s="331"/>
      <c r="G115" s="332"/>
      <c r="H115" s="332"/>
    </row>
    <row r="116" spans="1:8" s="5" customFormat="1" ht="11.25">
      <c r="A116" s="273">
        <v>37</v>
      </c>
      <c r="B116" s="274">
        <v>19</v>
      </c>
      <c r="C116" s="275" t="s">
        <v>641</v>
      </c>
      <c r="D116" s="275" t="s">
        <v>46</v>
      </c>
      <c r="E116" s="275" t="s">
        <v>47</v>
      </c>
      <c r="F116" s="275" t="s">
        <v>644</v>
      </c>
      <c r="G116" s="276">
        <v>91.98</v>
      </c>
      <c r="H116" s="396" t="s">
        <v>98</v>
      </c>
    </row>
    <row r="117" spans="1:8" s="5" customFormat="1" ht="22.5">
      <c r="A117" s="292"/>
      <c r="B117" s="293"/>
      <c r="C117" s="294"/>
      <c r="D117" s="294"/>
      <c r="E117" s="294" t="s">
        <v>398</v>
      </c>
      <c r="F117" s="294"/>
      <c r="G117" s="295"/>
      <c r="H117" s="319"/>
    </row>
    <row r="118" spans="1:8" s="5" customFormat="1" ht="11.25">
      <c r="A118" s="289"/>
      <c r="B118" s="290"/>
      <c r="C118" s="272"/>
      <c r="D118" s="272"/>
      <c r="E118" s="272" t="s">
        <v>400</v>
      </c>
      <c r="F118" s="272"/>
      <c r="G118" s="291">
        <v>91.98</v>
      </c>
      <c r="H118" s="323"/>
    </row>
    <row r="119" spans="1:8" s="5" customFormat="1" ht="31.5">
      <c r="A119" s="285">
        <v>38</v>
      </c>
      <c r="B119" s="286">
        <v>19</v>
      </c>
      <c r="C119" s="287" t="s">
        <v>641</v>
      </c>
      <c r="D119" s="287" t="s">
        <v>713</v>
      </c>
      <c r="E119" s="287" t="s">
        <v>714</v>
      </c>
      <c r="F119" s="287" t="s">
        <v>644</v>
      </c>
      <c r="G119" s="288">
        <v>20.64</v>
      </c>
      <c r="H119" s="397" t="s">
        <v>99</v>
      </c>
    </row>
    <row r="120" spans="1:8" s="5" customFormat="1" ht="22.5">
      <c r="A120" s="292"/>
      <c r="B120" s="293"/>
      <c r="C120" s="294"/>
      <c r="D120" s="294"/>
      <c r="E120" s="294" t="s">
        <v>398</v>
      </c>
      <c r="F120" s="294"/>
      <c r="G120" s="295"/>
      <c r="H120" s="319"/>
    </row>
    <row r="121" spans="1:8" s="5" customFormat="1" ht="11.25">
      <c r="A121" s="289"/>
      <c r="B121" s="290"/>
      <c r="C121" s="272"/>
      <c r="D121" s="272"/>
      <c r="E121" s="272" t="s">
        <v>429</v>
      </c>
      <c r="F121" s="272"/>
      <c r="G121" s="291">
        <v>20.64</v>
      </c>
      <c r="H121" s="323"/>
    </row>
    <row r="122" spans="1:8" s="5" customFormat="1" ht="31.5">
      <c r="A122" s="285">
        <v>39</v>
      </c>
      <c r="B122" s="286">
        <v>19</v>
      </c>
      <c r="C122" s="287" t="s">
        <v>641</v>
      </c>
      <c r="D122" s="287" t="s">
        <v>724</v>
      </c>
      <c r="E122" s="287" t="s">
        <v>725</v>
      </c>
      <c r="F122" s="287" t="s">
        <v>644</v>
      </c>
      <c r="G122" s="288">
        <v>20.64</v>
      </c>
      <c r="H122" s="397" t="s">
        <v>100</v>
      </c>
    </row>
    <row r="123" spans="1:8" s="5" customFormat="1" ht="22.5">
      <c r="A123" s="292"/>
      <c r="B123" s="293"/>
      <c r="C123" s="294"/>
      <c r="D123" s="294"/>
      <c r="E123" s="294" t="s">
        <v>398</v>
      </c>
      <c r="F123" s="294"/>
      <c r="G123" s="295"/>
      <c r="H123" s="319"/>
    </row>
    <row r="124" spans="1:8" s="5" customFormat="1" ht="11.25">
      <c r="A124" s="289"/>
      <c r="B124" s="290"/>
      <c r="C124" s="272"/>
      <c r="D124" s="272"/>
      <c r="E124" s="272" t="s">
        <v>429</v>
      </c>
      <c r="F124" s="272"/>
      <c r="G124" s="291">
        <v>20.64</v>
      </c>
      <c r="H124" s="323"/>
    </row>
    <row r="125" spans="1:8" s="5" customFormat="1" ht="11.25">
      <c r="A125" s="285">
        <v>40</v>
      </c>
      <c r="B125" s="286">
        <v>19</v>
      </c>
      <c r="C125" s="287" t="s">
        <v>641</v>
      </c>
      <c r="D125" s="287" t="s">
        <v>430</v>
      </c>
      <c r="E125" s="287" t="s">
        <v>431</v>
      </c>
      <c r="F125" s="287" t="s">
        <v>644</v>
      </c>
      <c r="G125" s="288">
        <v>71.34</v>
      </c>
      <c r="H125" s="287" t="s">
        <v>1066</v>
      </c>
    </row>
    <row r="126" spans="1:8" s="5" customFormat="1" ht="22.5">
      <c r="A126" s="292"/>
      <c r="B126" s="293"/>
      <c r="C126" s="294"/>
      <c r="D126" s="294"/>
      <c r="E126" s="294" t="s">
        <v>398</v>
      </c>
      <c r="F126" s="294"/>
      <c r="G126" s="295"/>
      <c r="H126" s="319"/>
    </row>
    <row r="127" spans="1:8" s="5" customFormat="1" ht="11.25">
      <c r="A127" s="289"/>
      <c r="B127" s="290"/>
      <c r="C127" s="272"/>
      <c r="D127" s="272"/>
      <c r="E127" s="272" t="s">
        <v>399</v>
      </c>
      <c r="F127" s="272"/>
      <c r="G127" s="291">
        <v>71.34</v>
      </c>
      <c r="H127" s="323"/>
    </row>
    <row r="128" spans="1:8" s="5" customFormat="1" ht="22.5">
      <c r="A128" s="285">
        <v>41</v>
      </c>
      <c r="B128" s="286">
        <v>19</v>
      </c>
      <c r="C128" s="287" t="s">
        <v>641</v>
      </c>
      <c r="D128" s="287" t="s">
        <v>849</v>
      </c>
      <c r="E128" s="287" t="s">
        <v>850</v>
      </c>
      <c r="F128" s="287" t="s">
        <v>644</v>
      </c>
      <c r="G128" s="288">
        <v>26.25</v>
      </c>
      <c r="H128" s="397" t="s">
        <v>101</v>
      </c>
    </row>
    <row r="129" spans="1:8" s="5" customFormat="1" ht="22.5">
      <c r="A129" s="292"/>
      <c r="B129" s="293"/>
      <c r="C129" s="294"/>
      <c r="D129" s="294"/>
      <c r="E129" s="294" t="s">
        <v>398</v>
      </c>
      <c r="F129" s="294"/>
      <c r="G129" s="295"/>
      <c r="H129" s="319"/>
    </row>
    <row r="130" spans="1:8" s="5" customFormat="1" ht="11.25">
      <c r="A130" s="289"/>
      <c r="B130" s="290"/>
      <c r="C130" s="272"/>
      <c r="D130" s="272"/>
      <c r="E130" s="272" t="s">
        <v>401</v>
      </c>
      <c r="F130" s="272"/>
      <c r="G130" s="291">
        <v>26.25</v>
      </c>
      <c r="H130" s="323"/>
    </row>
    <row r="131" spans="1:8" s="5" customFormat="1" ht="22.5">
      <c r="A131" s="285">
        <v>42</v>
      </c>
      <c r="B131" s="286">
        <v>19</v>
      </c>
      <c r="C131" s="287" t="s">
        <v>641</v>
      </c>
      <c r="D131" s="287" t="s">
        <v>48</v>
      </c>
      <c r="E131" s="287" t="s">
        <v>49</v>
      </c>
      <c r="F131" s="287" t="s">
        <v>644</v>
      </c>
      <c r="G131" s="288">
        <v>20.64</v>
      </c>
      <c r="H131" s="398" t="s">
        <v>102</v>
      </c>
    </row>
    <row r="132" spans="1:8" s="5" customFormat="1" ht="22.5">
      <c r="A132" s="292"/>
      <c r="B132" s="293"/>
      <c r="C132" s="294"/>
      <c r="D132" s="294"/>
      <c r="E132" s="294" t="s">
        <v>398</v>
      </c>
      <c r="F132" s="294"/>
      <c r="G132" s="295"/>
      <c r="H132" s="319"/>
    </row>
    <row r="133" spans="1:8" s="5" customFormat="1" ht="11.25">
      <c r="A133" s="289"/>
      <c r="B133" s="290"/>
      <c r="C133" s="272"/>
      <c r="D133" s="272"/>
      <c r="E133" s="272" t="s">
        <v>429</v>
      </c>
      <c r="F133" s="272"/>
      <c r="G133" s="291">
        <v>20.64</v>
      </c>
      <c r="H133" s="323"/>
    </row>
    <row r="134" spans="1:8" s="5" customFormat="1" ht="11.25">
      <c r="A134" s="285">
        <v>43</v>
      </c>
      <c r="B134" s="286">
        <v>19</v>
      </c>
      <c r="C134" s="287" t="s">
        <v>641</v>
      </c>
      <c r="D134" s="287" t="s">
        <v>730</v>
      </c>
      <c r="E134" s="287" t="s">
        <v>731</v>
      </c>
      <c r="F134" s="287" t="s">
        <v>961</v>
      </c>
      <c r="G134" s="288">
        <v>35</v>
      </c>
      <c r="H134" s="287" t="s">
        <v>18</v>
      </c>
    </row>
    <row r="135" spans="1:8" s="5" customFormat="1" ht="10.5">
      <c r="A135" s="353"/>
      <c r="B135" s="354"/>
      <c r="C135" s="355"/>
      <c r="D135" s="355"/>
      <c r="E135" s="355" t="s">
        <v>773</v>
      </c>
      <c r="F135" s="355"/>
      <c r="G135" s="356"/>
      <c r="H135" s="357"/>
    </row>
    <row r="136" spans="1:8" s="5" customFormat="1" ht="22.5">
      <c r="A136" s="289" t="s">
        <v>1041</v>
      </c>
      <c r="B136" s="290">
        <v>19</v>
      </c>
      <c r="C136" s="272"/>
      <c r="D136" s="272">
        <v>573211111</v>
      </c>
      <c r="E136" s="272" t="s">
        <v>1026</v>
      </c>
      <c r="F136" s="272" t="s">
        <v>644</v>
      </c>
      <c r="G136" s="291">
        <v>67.53</v>
      </c>
      <c r="H136" s="436" t="s">
        <v>1027</v>
      </c>
    </row>
    <row r="137" spans="1:8" s="5" customFormat="1" ht="22.5">
      <c r="A137" s="309"/>
      <c r="B137" s="310"/>
      <c r="C137" s="306"/>
      <c r="D137" s="306"/>
      <c r="E137" s="294" t="s">
        <v>691</v>
      </c>
      <c r="F137" s="306"/>
      <c r="G137" s="307"/>
      <c r="H137" s="308"/>
    </row>
    <row r="138" spans="1:8" s="5" customFormat="1" ht="11.25">
      <c r="A138" s="289"/>
      <c r="B138" s="290"/>
      <c r="C138" s="272"/>
      <c r="D138" s="272"/>
      <c r="E138" s="272" t="s">
        <v>231</v>
      </c>
      <c r="F138" s="272"/>
      <c r="G138" s="291">
        <v>67.53</v>
      </c>
      <c r="H138" s="323"/>
    </row>
    <row r="139" spans="1:8" s="5" customFormat="1" ht="12" thickBot="1">
      <c r="A139" s="346" t="s">
        <v>1041</v>
      </c>
      <c r="B139" s="347">
        <v>19</v>
      </c>
      <c r="C139" s="435"/>
      <c r="D139" s="348">
        <v>573191111</v>
      </c>
      <c r="E139" s="348" t="s">
        <v>1023</v>
      </c>
      <c r="F139" s="348" t="s">
        <v>644</v>
      </c>
      <c r="G139" s="431">
        <v>20.64</v>
      </c>
      <c r="H139" s="321" t="s">
        <v>1024</v>
      </c>
    </row>
    <row r="140" spans="1:8" s="5" customFormat="1" ht="12" thickBot="1">
      <c r="A140" s="329"/>
      <c r="B140" s="330"/>
      <c r="C140" s="331"/>
      <c r="D140" s="331" t="s">
        <v>636</v>
      </c>
      <c r="E140" s="331" t="s">
        <v>732</v>
      </c>
      <c r="F140" s="331"/>
      <c r="G140" s="332"/>
      <c r="H140" s="332"/>
    </row>
    <row r="141" spans="1:8" s="5" customFormat="1" ht="22.5">
      <c r="A141" s="273">
        <v>44</v>
      </c>
      <c r="B141" s="274">
        <v>19</v>
      </c>
      <c r="C141" s="275" t="s">
        <v>1011</v>
      </c>
      <c r="D141" s="275" t="s">
        <v>552</v>
      </c>
      <c r="E141" s="275" t="s">
        <v>553</v>
      </c>
      <c r="F141" s="275" t="s">
        <v>961</v>
      </c>
      <c r="G141" s="276">
        <v>98.5</v>
      </c>
      <c r="H141" s="399" t="s">
        <v>662</v>
      </c>
    </row>
    <row r="142" spans="1:8" s="5" customFormat="1" ht="22.5">
      <c r="A142" s="292"/>
      <c r="B142" s="293"/>
      <c r="C142" s="294"/>
      <c r="D142" s="294"/>
      <c r="E142" s="294" t="s">
        <v>398</v>
      </c>
      <c r="F142" s="294"/>
      <c r="G142" s="295"/>
      <c r="H142" s="319"/>
    </row>
    <row r="143" spans="1:8" s="5" customFormat="1" ht="11.25">
      <c r="A143" s="289"/>
      <c r="B143" s="290"/>
      <c r="C143" s="272"/>
      <c r="D143" s="272"/>
      <c r="E143" s="272" t="s">
        <v>774</v>
      </c>
      <c r="F143" s="272"/>
      <c r="G143" s="291">
        <v>98.5</v>
      </c>
      <c r="H143" s="323"/>
    </row>
    <row r="144" spans="1:8" s="5" customFormat="1" ht="22.5">
      <c r="A144" s="281">
        <v>45</v>
      </c>
      <c r="B144" s="282">
        <v>19</v>
      </c>
      <c r="C144" s="283" t="s">
        <v>735</v>
      </c>
      <c r="D144" s="283" t="s">
        <v>775</v>
      </c>
      <c r="E144" s="283" t="s">
        <v>776</v>
      </c>
      <c r="F144" s="283" t="s">
        <v>961</v>
      </c>
      <c r="G144" s="284">
        <v>99.978</v>
      </c>
      <c r="H144" s="283" t="s">
        <v>1067</v>
      </c>
    </row>
    <row r="145" spans="1:8" s="5" customFormat="1" ht="11.25">
      <c r="A145" s="296"/>
      <c r="B145" s="297"/>
      <c r="C145" s="298"/>
      <c r="D145" s="298"/>
      <c r="E145" s="298" t="s">
        <v>777</v>
      </c>
      <c r="F145" s="298"/>
      <c r="G145" s="299">
        <v>99.978</v>
      </c>
      <c r="H145" s="379"/>
    </row>
    <row r="146" spans="1:8" s="5" customFormat="1" ht="22.5">
      <c r="A146" s="285">
        <v>46</v>
      </c>
      <c r="B146" s="286">
        <v>19</v>
      </c>
      <c r="C146" s="287" t="s">
        <v>1011</v>
      </c>
      <c r="D146" s="287" t="s">
        <v>739</v>
      </c>
      <c r="E146" s="287" t="s">
        <v>740</v>
      </c>
      <c r="F146" s="287" t="s">
        <v>1017</v>
      </c>
      <c r="G146" s="288">
        <v>1</v>
      </c>
      <c r="H146" s="393" t="s">
        <v>190</v>
      </c>
    </row>
    <row r="147" spans="1:8" s="5" customFormat="1" ht="10.5">
      <c r="A147" s="277"/>
      <c r="B147" s="278"/>
      <c r="C147" s="279"/>
      <c r="D147" s="279"/>
      <c r="E147" s="279" t="s">
        <v>411</v>
      </c>
      <c r="F147" s="279"/>
      <c r="G147" s="280"/>
      <c r="H147" s="301"/>
    </row>
    <row r="148" spans="1:8" s="5" customFormat="1" ht="22.5">
      <c r="A148" s="281">
        <v>47</v>
      </c>
      <c r="B148" s="282">
        <v>19</v>
      </c>
      <c r="C148" s="283" t="s">
        <v>735</v>
      </c>
      <c r="D148" s="283" t="s">
        <v>741</v>
      </c>
      <c r="E148" s="283" t="s">
        <v>742</v>
      </c>
      <c r="F148" s="283" t="s">
        <v>1017</v>
      </c>
      <c r="G148" s="284">
        <v>1</v>
      </c>
      <c r="H148" s="283" t="s">
        <v>191</v>
      </c>
    </row>
    <row r="149" spans="1:8" s="5" customFormat="1" ht="22.5">
      <c r="A149" s="285">
        <v>48</v>
      </c>
      <c r="B149" s="286">
        <v>19</v>
      </c>
      <c r="C149" s="287" t="s">
        <v>1011</v>
      </c>
      <c r="D149" s="287" t="s">
        <v>748</v>
      </c>
      <c r="E149" s="287" t="s">
        <v>749</v>
      </c>
      <c r="F149" s="287" t="s">
        <v>1017</v>
      </c>
      <c r="G149" s="288">
        <v>2</v>
      </c>
      <c r="H149" s="393" t="s">
        <v>194</v>
      </c>
    </row>
    <row r="150" spans="1:8" s="5" customFormat="1" ht="10.5">
      <c r="A150" s="277"/>
      <c r="B150" s="278"/>
      <c r="C150" s="279"/>
      <c r="D150" s="279"/>
      <c r="E150" s="279" t="s">
        <v>411</v>
      </c>
      <c r="F150" s="279"/>
      <c r="G150" s="280"/>
      <c r="H150" s="301"/>
    </row>
    <row r="151" spans="1:8" s="5" customFormat="1" ht="21">
      <c r="A151" s="281">
        <v>49</v>
      </c>
      <c r="B151" s="282">
        <v>19</v>
      </c>
      <c r="C151" s="283" t="s">
        <v>948</v>
      </c>
      <c r="D151" s="283" t="s">
        <v>949</v>
      </c>
      <c r="E151" s="283" t="s">
        <v>674</v>
      </c>
      <c r="F151" s="283" t="s">
        <v>1017</v>
      </c>
      <c r="G151" s="284">
        <v>2</v>
      </c>
      <c r="H151" s="44" t="s">
        <v>107</v>
      </c>
    </row>
    <row r="152" spans="1:8" s="5" customFormat="1" ht="22.5">
      <c r="A152" s="285">
        <v>50</v>
      </c>
      <c r="B152" s="286">
        <v>19</v>
      </c>
      <c r="C152" s="287" t="s">
        <v>1002</v>
      </c>
      <c r="D152" s="287" t="s">
        <v>753</v>
      </c>
      <c r="E152" s="287" t="s">
        <v>754</v>
      </c>
      <c r="F152" s="287" t="s">
        <v>755</v>
      </c>
      <c r="G152" s="288">
        <v>2</v>
      </c>
      <c r="H152" s="393" t="s">
        <v>109</v>
      </c>
    </row>
    <row r="153" spans="1:8" s="5" customFormat="1" ht="19.5">
      <c r="A153" s="277"/>
      <c r="B153" s="278"/>
      <c r="C153" s="279"/>
      <c r="D153" s="279"/>
      <c r="E153" s="279" t="s">
        <v>539</v>
      </c>
      <c r="F153" s="279"/>
      <c r="G153" s="280"/>
      <c r="H153" s="301"/>
    </row>
    <row r="154" spans="1:8" s="5" customFormat="1" ht="22.5">
      <c r="A154" s="285">
        <v>51</v>
      </c>
      <c r="B154" s="286">
        <v>19</v>
      </c>
      <c r="C154" s="287" t="s">
        <v>1002</v>
      </c>
      <c r="D154" s="287" t="s">
        <v>52</v>
      </c>
      <c r="E154" s="287" t="s">
        <v>53</v>
      </c>
      <c r="F154" s="287" t="s">
        <v>755</v>
      </c>
      <c r="G154" s="288">
        <v>2</v>
      </c>
      <c r="H154" s="287" t="s">
        <v>113</v>
      </c>
    </row>
    <row r="155" spans="1:8" s="5" customFormat="1" ht="10.5">
      <c r="A155" s="277"/>
      <c r="B155" s="278"/>
      <c r="C155" s="279"/>
      <c r="D155" s="279"/>
      <c r="E155" s="279" t="s">
        <v>411</v>
      </c>
      <c r="F155" s="279"/>
      <c r="G155" s="280"/>
      <c r="H155" s="301"/>
    </row>
    <row r="156" spans="1:8" s="5" customFormat="1" ht="22.5">
      <c r="A156" s="285">
        <v>52</v>
      </c>
      <c r="B156" s="286">
        <v>19</v>
      </c>
      <c r="C156" s="287" t="s">
        <v>1002</v>
      </c>
      <c r="D156" s="287" t="s">
        <v>761</v>
      </c>
      <c r="E156" s="287" t="s">
        <v>762</v>
      </c>
      <c r="F156" s="287" t="s">
        <v>961</v>
      </c>
      <c r="G156" s="288">
        <v>98.5</v>
      </c>
      <c r="H156" s="393" t="s">
        <v>195</v>
      </c>
    </row>
    <row r="157" spans="1:8" s="5" customFormat="1" ht="11.25" thickBot="1">
      <c r="A157" s="315"/>
      <c r="B157" s="316"/>
      <c r="C157" s="317"/>
      <c r="D157" s="317"/>
      <c r="E157" s="317" t="s">
        <v>398</v>
      </c>
      <c r="F157" s="317"/>
      <c r="G157" s="318"/>
      <c r="H157" s="402"/>
    </row>
    <row r="158" spans="1:8" s="5" customFormat="1" ht="12" thickBot="1">
      <c r="A158" s="329"/>
      <c r="B158" s="330"/>
      <c r="C158" s="331"/>
      <c r="D158" s="331" t="s">
        <v>637</v>
      </c>
      <c r="E158" s="331" t="s">
        <v>763</v>
      </c>
      <c r="F158" s="331"/>
      <c r="G158" s="332"/>
      <c r="H158" s="332"/>
    </row>
    <row r="159" spans="1:8" s="5" customFormat="1" ht="11.25">
      <c r="A159" s="273">
        <v>53</v>
      </c>
      <c r="B159" s="274">
        <v>19</v>
      </c>
      <c r="C159" s="275" t="s">
        <v>641</v>
      </c>
      <c r="D159" s="275" t="s">
        <v>764</v>
      </c>
      <c r="E159" s="275" t="s">
        <v>765</v>
      </c>
      <c r="F159" s="275" t="s">
        <v>961</v>
      </c>
      <c r="G159" s="276">
        <v>35</v>
      </c>
      <c r="H159" s="399" t="s">
        <v>196</v>
      </c>
    </row>
    <row r="160" spans="1:8" s="5" customFormat="1" ht="22.5">
      <c r="A160" s="292"/>
      <c r="B160" s="293"/>
      <c r="C160" s="294"/>
      <c r="D160" s="294"/>
      <c r="E160" s="294" t="s">
        <v>398</v>
      </c>
      <c r="F160" s="294"/>
      <c r="G160" s="295"/>
      <c r="H160" s="319"/>
    </row>
    <row r="161" spans="1:8" s="5" customFormat="1" ht="11.25">
      <c r="A161" s="289"/>
      <c r="B161" s="290"/>
      <c r="C161" s="272"/>
      <c r="D161" s="272"/>
      <c r="E161" s="272" t="s">
        <v>540</v>
      </c>
      <c r="F161" s="272"/>
      <c r="G161" s="291">
        <v>35</v>
      </c>
      <c r="H161" s="323"/>
    </row>
    <row r="162" spans="1:8" s="5" customFormat="1" ht="11.25">
      <c r="A162" s="285">
        <v>54</v>
      </c>
      <c r="B162" s="286">
        <v>19</v>
      </c>
      <c r="C162" s="287" t="s">
        <v>641</v>
      </c>
      <c r="D162" s="287" t="s">
        <v>541</v>
      </c>
      <c r="E162" s="287" t="s">
        <v>542</v>
      </c>
      <c r="F162" s="287" t="s">
        <v>961</v>
      </c>
      <c r="G162" s="288">
        <v>118.9</v>
      </c>
      <c r="H162" s="287" t="s">
        <v>1068</v>
      </c>
    </row>
    <row r="163" spans="1:8" s="5" customFormat="1" ht="22.5">
      <c r="A163" s="292"/>
      <c r="B163" s="293"/>
      <c r="C163" s="294"/>
      <c r="D163" s="294"/>
      <c r="E163" s="294" t="s">
        <v>398</v>
      </c>
      <c r="F163" s="294"/>
      <c r="G163" s="295"/>
      <c r="H163" s="319"/>
    </row>
    <row r="164" spans="1:8" s="5" customFormat="1" ht="11.25">
      <c r="A164" s="289"/>
      <c r="B164" s="290"/>
      <c r="C164" s="272"/>
      <c r="D164" s="272"/>
      <c r="E164" s="272" t="s">
        <v>543</v>
      </c>
      <c r="F164" s="272"/>
      <c r="G164" s="291">
        <v>118.9</v>
      </c>
      <c r="H164" s="323"/>
    </row>
    <row r="165" spans="1:8" s="5" customFormat="1" ht="22.5">
      <c r="A165" s="285">
        <v>55</v>
      </c>
      <c r="B165" s="286">
        <v>19</v>
      </c>
      <c r="C165" s="287" t="s">
        <v>641</v>
      </c>
      <c r="D165" s="287" t="s">
        <v>766</v>
      </c>
      <c r="E165" s="287" t="s">
        <v>1157</v>
      </c>
      <c r="F165" s="287" t="s">
        <v>993</v>
      </c>
      <c r="G165" s="288">
        <v>104.399</v>
      </c>
      <c r="H165" s="393" t="s">
        <v>197</v>
      </c>
    </row>
    <row r="166" spans="1:8" s="5" customFormat="1" ht="10.5">
      <c r="A166" s="277"/>
      <c r="B166" s="278"/>
      <c r="C166" s="279"/>
      <c r="D166" s="279"/>
      <c r="E166" s="279" t="s">
        <v>985</v>
      </c>
      <c r="F166" s="279"/>
      <c r="G166" s="280"/>
      <c r="H166" s="301"/>
    </row>
    <row r="167" spans="1:8" s="5" customFormat="1" ht="11.25">
      <c r="A167" s="285">
        <v>56</v>
      </c>
      <c r="B167" s="286">
        <v>19</v>
      </c>
      <c r="C167" s="287" t="s">
        <v>641</v>
      </c>
      <c r="D167" s="287" t="s">
        <v>768</v>
      </c>
      <c r="E167" s="287" t="s">
        <v>1158</v>
      </c>
      <c r="F167" s="287" t="s">
        <v>993</v>
      </c>
      <c r="G167" s="288">
        <v>939.591</v>
      </c>
      <c r="H167" s="393" t="s">
        <v>114</v>
      </c>
    </row>
    <row r="168" spans="1:8" s="5" customFormat="1" ht="10.5">
      <c r="A168" s="277"/>
      <c r="B168" s="278"/>
      <c r="C168" s="279"/>
      <c r="D168" s="279"/>
      <c r="E168" s="279" t="s">
        <v>985</v>
      </c>
      <c r="F168" s="279"/>
      <c r="G168" s="280"/>
      <c r="H168" s="301"/>
    </row>
    <row r="169" spans="1:8" s="5" customFormat="1" ht="12" thickBot="1">
      <c r="A169" s="334">
        <v>57</v>
      </c>
      <c r="B169" s="335">
        <v>19</v>
      </c>
      <c r="C169" s="336" t="s">
        <v>641</v>
      </c>
      <c r="D169" s="336" t="s">
        <v>1159</v>
      </c>
      <c r="E169" s="336" t="s">
        <v>1160</v>
      </c>
      <c r="F169" s="336" t="s">
        <v>993</v>
      </c>
      <c r="G169" s="337">
        <v>104.399</v>
      </c>
      <c r="H169" s="403" t="s">
        <v>614</v>
      </c>
    </row>
    <row r="170" spans="1:8" s="5" customFormat="1" ht="12" thickBot="1">
      <c r="A170" s="329"/>
      <c r="B170" s="330"/>
      <c r="C170" s="331"/>
      <c r="D170" s="331" t="s">
        <v>770</v>
      </c>
      <c r="E170" s="331" t="s">
        <v>771</v>
      </c>
      <c r="F170" s="331"/>
      <c r="G170" s="332"/>
      <c r="H170" s="332"/>
    </row>
    <row r="171" spans="1:8" s="5" customFormat="1" ht="22.5">
      <c r="A171" s="273">
        <v>58</v>
      </c>
      <c r="B171" s="274">
        <v>19</v>
      </c>
      <c r="C171" s="275" t="s">
        <v>1002</v>
      </c>
      <c r="D171" s="275" t="s">
        <v>772</v>
      </c>
      <c r="E171" s="275" t="s">
        <v>875</v>
      </c>
      <c r="F171" s="275" t="s">
        <v>993</v>
      </c>
      <c r="G171" s="276">
        <v>268.717</v>
      </c>
      <c r="H171" s="314" t="s">
        <v>198</v>
      </c>
    </row>
    <row r="172" spans="1:8" s="5" customFormat="1" ht="11.25" thickBot="1">
      <c r="A172" s="315"/>
      <c r="B172" s="316"/>
      <c r="C172" s="317"/>
      <c r="D172" s="317"/>
      <c r="E172" s="317" t="s">
        <v>432</v>
      </c>
      <c r="F172" s="317"/>
      <c r="G172" s="318"/>
      <c r="H172" s="368"/>
    </row>
    <row r="173" spans="1:8" s="5" customFormat="1" ht="11.25">
      <c r="A173" s="329"/>
      <c r="B173" s="330"/>
      <c r="C173" s="331"/>
      <c r="D173" s="331" t="s">
        <v>876</v>
      </c>
      <c r="E173" s="331" t="s">
        <v>877</v>
      </c>
      <c r="F173" s="331"/>
      <c r="G173" s="332"/>
      <c r="H173" s="332"/>
    </row>
    <row r="174" spans="1:8" s="5" customFormat="1" ht="12" thickBot="1">
      <c r="A174" s="329"/>
      <c r="B174" s="330"/>
      <c r="C174" s="331"/>
      <c r="D174" s="331" t="s">
        <v>878</v>
      </c>
      <c r="E174" s="331" t="s">
        <v>879</v>
      </c>
      <c r="F174" s="331"/>
      <c r="G174" s="332"/>
      <c r="H174" s="332"/>
    </row>
    <row r="175" spans="1:8" s="5" customFormat="1" ht="22.5">
      <c r="A175" s="273">
        <v>59</v>
      </c>
      <c r="B175" s="274">
        <v>19</v>
      </c>
      <c r="C175" s="275" t="s">
        <v>880</v>
      </c>
      <c r="D175" s="275" t="s">
        <v>881</v>
      </c>
      <c r="E175" s="275" t="s">
        <v>882</v>
      </c>
      <c r="F175" s="275" t="s">
        <v>1009</v>
      </c>
      <c r="G175" s="276">
        <v>2</v>
      </c>
      <c r="H175" s="399" t="s">
        <v>115</v>
      </c>
    </row>
    <row r="176" spans="1:8" s="5" customFormat="1" ht="10.5">
      <c r="A176" s="277"/>
      <c r="B176" s="278"/>
      <c r="C176" s="279"/>
      <c r="D176" s="279"/>
      <c r="E176" s="279" t="s">
        <v>411</v>
      </c>
      <c r="F176" s="279"/>
      <c r="G176" s="280"/>
      <c r="H176" s="301"/>
    </row>
    <row r="177" spans="1:8" s="5" customFormat="1" ht="22.5">
      <c r="A177" s="285">
        <v>60</v>
      </c>
      <c r="B177" s="286">
        <v>19</v>
      </c>
      <c r="C177" s="287" t="s">
        <v>880</v>
      </c>
      <c r="D177" s="287" t="s">
        <v>883</v>
      </c>
      <c r="E177" s="287" t="s">
        <v>884</v>
      </c>
      <c r="F177" s="287" t="s">
        <v>961</v>
      </c>
      <c r="G177" s="288">
        <v>98.5</v>
      </c>
      <c r="H177" s="393" t="s">
        <v>1399</v>
      </c>
    </row>
    <row r="178" spans="1:8" s="5" customFormat="1" ht="11.25" thickBot="1">
      <c r="A178" s="315"/>
      <c r="B178" s="385"/>
      <c r="C178" s="317"/>
      <c r="D178" s="317"/>
      <c r="E178" s="317" t="s">
        <v>411</v>
      </c>
      <c r="F178" s="317"/>
      <c r="G178" s="318"/>
      <c r="H178" s="368"/>
    </row>
    <row r="179" spans="1:8" s="5" customFormat="1" ht="11.25">
      <c r="A179" s="369"/>
      <c r="B179" s="369"/>
      <c r="C179" s="371"/>
      <c r="D179" s="371"/>
      <c r="E179" s="371" t="s">
        <v>885</v>
      </c>
      <c r="F179" s="371"/>
      <c r="G179" s="372"/>
      <c r="H179" s="372"/>
    </row>
    <row r="180" spans="1:8" ht="10.5">
      <c r="A180" s="373"/>
      <c r="B180" s="373"/>
      <c r="C180" s="374"/>
      <c r="D180" s="374"/>
      <c r="E180" s="374"/>
      <c r="F180" s="374"/>
      <c r="G180" s="375"/>
      <c r="H180" s="375"/>
    </row>
    <row r="181" spans="1:8" ht="10.5">
      <c r="A181" s="373"/>
      <c r="B181" s="373"/>
      <c r="C181" s="374"/>
      <c r="D181" s="374"/>
      <c r="E181" s="374"/>
      <c r="F181" s="374"/>
      <c r="G181" s="375"/>
      <c r="H181" s="375"/>
    </row>
    <row r="182" spans="1:8" ht="10.5">
      <c r="A182" s="373"/>
      <c r="B182" s="373"/>
      <c r="C182" s="374"/>
      <c r="D182" s="374"/>
      <c r="E182" s="374"/>
      <c r="F182" s="374"/>
      <c r="G182" s="375"/>
      <c r="H182" s="375"/>
    </row>
    <row r="183" spans="1:8" ht="10.5">
      <c r="A183" s="373"/>
      <c r="B183" s="373"/>
      <c r="C183" s="374"/>
      <c r="D183" s="374"/>
      <c r="E183" s="374"/>
      <c r="F183" s="374"/>
      <c r="G183" s="375"/>
      <c r="H183" s="375"/>
    </row>
    <row r="184" spans="1:8" ht="10.5">
      <c r="A184" s="373"/>
      <c r="B184" s="373"/>
      <c r="C184" s="374"/>
      <c r="D184" s="374"/>
      <c r="E184" s="374"/>
      <c r="F184" s="374"/>
      <c r="G184" s="375"/>
      <c r="H184" s="375"/>
    </row>
    <row r="185" spans="1:8" ht="10.5">
      <c r="A185" s="373"/>
      <c r="B185" s="373"/>
      <c r="C185" s="374"/>
      <c r="D185" s="374"/>
      <c r="E185" s="374"/>
      <c r="F185" s="374"/>
      <c r="G185" s="375"/>
      <c r="H185" s="375"/>
    </row>
    <row r="186" spans="1:8" ht="10.5">
      <c r="A186" s="373"/>
      <c r="B186" s="373"/>
      <c r="C186" s="374"/>
      <c r="D186" s="374"/>
      <c r="E186" s="374"/>
      <c r="F186" s="374"/>
      <c r="G186" s="375"/>
      <c r="H186" s="375"/>
    </row>
    <row r="187" spans="1:8" ht="10.5">
      <c r="A187" s="373"/>
      <c r="B187" s="373"/>
      <c r="C187" s="374"/>
      <c r="D187" s="374"/>
      <c r="E187" s="374"/>
      <c r="F187" s="374"/>
      <c r="G187" s="375"/>
      <c r="H187" s="375"/>
    </row>
    <row r="188" spans="1:8" ht="10.5">
      <c r="A188" s="373"/>
      <c r="B188" s="373"/>
      <c r="C188" s="374"/>
      <c r="D188" s="374"/>
      <c r="E188" s="374"/>
      <c r="F188" s="374"/>
      <c r="G188" s="375"/>
      <c r="H188" s="375"/>
    </row>
    <row r="189" spans="1:8" ht="10.5">
      <c r="A189" s="373"/>
      <c r="B189" s="373"/>
      <c r="C189" s="374"/>
      <c r="D189" s="374"/>
      <c r="E189" s="374"/>
      <c r="F189" s="374"/>
      <c r="G189" s="375"/>
      <c r="H189" s="375"/>
    </row>
    <row r="190" spans="1:8" ht="10.5">
      <c r="A190" s="373"/>
      <c r="B190" s="373"/>
      <c r="C190" s="374"/>
      <c r="D190" s="374"/>
      <c r="E190" s="374"/>
      <c r="F190" s="374"/>
      <c r="G190" s="375"/>
      <c r="H190" s="375"/>
    </row>
    <row r="191" spans="1:8" ht="10.5">
      <c r="A191" s="373"/>
      <c r="B191" s="373"/>
      <c r="C191" s="374"/>
      <c r="D191" s="374"/>
      <c r="E191" s="374"/>
      <c r="F191" s="374"/>
      <c r="G191" s="375"/>
      <c r="H191" s="375"/>
    </row>
    <row r="192" spans="1:8" ht="10.5">
      <c r="A192" s="373"/>
      <c r="B192" s="373"/>
      <c r="C192" s="374"/>
      <c r="D192" s="374"/>
      <c r="E192" s="374"/>
      <c r="F192" s="374"/>
      <c r="G192" s="375"/>
      <c r="H192" s="375"/>
    </row>
    <row r="193" spans="1:8" ht="10.5">
      <c r="A193" s="373"/>
      <c r="B193" s="373"/>
      <c r="C193" s="374"/>
      <c r="D193" s="374"/>
      <c r="E193" s="374"/>
      <c r="F193" s="374"/>
      <c r="G193" s="375"/>
      <c r="H193" s="375"/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landscape" scale="88" r:id="rId1"/>
  <headerFooter alignWithMargins="0">
    <oddFooter>&amp;CStrana &amp;P&amp;RHPO 3-7-675 r.1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H188"/>
  <sheetViews>
    <sheetView showGridLines="0" view="pageBreakPreview" zoomScaleSheetLayoutView="100" zoomScalePageLayoutView="0" workbookViewId="0" topLeftCell="A1">
      <pane ySplit="11" topLeftCell="BM12" activePane="bottomLeft" state="frozen"/>
      <selection pane="topLeft" activeCell="D19" sqref="D19"/>
      <selection pane="bottomLeft" activeCell="D19" sqref="D19"/>
    </sheetView>
  </sheetViews>
  <sheetFormatPr defaultColWidth="10.5" defaultRowHeight="10.5"/>
  <cols>
    <col min="1" max="2" width="7.5" style="2" customWidth="1"/>
    <col min="3" max="3" width="7.66015625" style="3" hidden="1" customWidth="1"/>
    <col min="4" max="4" width="11.33203125" style="3" customWidth="1"/>
    <col min="5" max="5" width="57.66015625" style="3" customWidth="1"/>
    <col min="6" max="6" width="5.33203125" style="3" customWidth="1"/>
    <col min="7" max="7" width="9.83203125" style="4" customWidth="1"/>
    <col min="8" max="8" width="81" style="4" customWidth="1"/>
    <col min="9" max="16384" width="10.5" style="1" customWidth="1"/>
  </cols>
  <sheetData>
    <row r="1" spans="1:8" s="5" customFormat="1" ht="18">
      <c r="A1" s="6" t="s">
        <v>1190</v>
      </c>
      <c r="B1" s="6"/>
      <c r="C1" s="7"/>
      <c r="D1" s="7"/>
      <c r="E1" s="7"/>
      <c r="F1" s="7"/>
      <c r="G1" s="7"/>
      <c r="H1" s="7"/>
    </row>
    <row r="2" spans="1:8" s="5" customFormat="1" ht="11.25">
      <c r="A2" s="8" t="s">
        <v>1185</v>
      </c>
      <c r="B2" s="8"/>
      <c r="C2" s="9"/>
      <c r="D2" s="9"/>
      <c r="E2" s="9"/>
      <c r="F2" s="9"/>
      <c r="G2" s="9"/>
      <c r="H2" s="9"/>
    </row>
    <row r="3" spans="1:8" s="5" customFormat="1" ht="11.25">
      <c r="A3" s="8" t="s">
        <v>321</v>
      </c>
      <c r="B3" s="8"/>
      <c r="C3" s="9"/>
      <c r="D3" s="9"/>
      <c r="E3" s="9"/>
      <c r="F3" s="9"/>
      <c r="G3" s="9"/>
      <c r="H3" s="9"/>
    </row>
    <row r="4" spans="1:8" s="5" customFormat="1" ht="11.25">
      <c r="A4" s="8" t="s">
        <v>1179</v>
      </c>
      <c r="B4" s="8"/>
      <c r="C4" s="9"/>
      <c r="D4" s="8" t="s">
        <v>693</v>
      </c>
      <c r="E4" s="9"/>
      <c r="F4" s="9"/>
      <c r="G4" s="9"/>
      <c r="H4" s="9"/>
    </row>
    <row r="5" spans="1:8" s="5" customFormat="1" ht="11.25">
      <c r="A5" s="9" t="s">
        <v>345</v>
      </c>
      <c r="B5" s="9"/>
      <c r="C5" s="7"/>
      <c r="D5" s="7"/>
      <c r="E5" s="7"/>
      <c r="F5" s="9"/>
      <c r="G5" s="7"/>
      <c r="H5" s="7"/>
    </row>
    <row r="6" spans="1:8" s="5" customFormat="1" ht="11.25">
      <c r="A6" s="9" t="s">
        <v>347</v>
      </c>
      <c r="B6" s="9"/>
      <c r="C6" s="7"/>
      <c r="D6" s="7"/>
      <c r="E6" s="7"/>
      <c r="F6" s="9"/>
      <c r="G6" s="7"/>
      <c r="H6" s="7"/>
    </row>
    <row r="7" spans="1:8" s="5" customFormat="1" ht="11.25">
      <c r="A7" s="9" t="s">
        <v>1186</v>
      </c>
      <c r="B7" s="9"/>
      <c r="C7" s="7"/>
      <c r="D7" s="7" t="s">
        <v>1187</v>
      </c>
      <c r="E7" s="7"/>
      <c r="F7" s="9"/>
      <c r="G7" s="7"/>
      <c r="H7" s="7"/>
    </row>
    <row r="8" spans="1:8" s="5" customFormat="1" ht="11.25" thickBot="1">
      <c r="A8" s="7"/>
      <c r="B8" s="7"/>
      <c r="C8" s="7"/>
      <c r="D8" s="7"/>
      <c r="E8" s="7"/>
      <c r="F8" s="7"/>
      <c r="G8" s="7"/>
      <c r="H8" s="7"/>
    </row>
    <row r="9" spans="1:8" s="5" customFormat="1" ht="23.25" thickBot="1">
      <c r="A9" s="10" t="s">
        <v>348</v>
      </c>
      <c r="B9" s="25" t="s">
        <v>1188</v>
      </c>
      <c r="C9" s="10" t="s">
        <v>349</v>
      </c>
      <c r="D9" s="10" t="s">
        <v>627</v>
      </c>
      <c r="E9" s="25" t="s">
        <v>1189</v>
      </c>
      <c r="F9" s="10" t="s">
        <v>628</v>
      </c>
      <c r="G9" s="10" t="s">
        <v>629</v>
      </c>
      <c r="H9" s="25" t="s">
        <v>1191</v>
      </c>
    </row>
    <row r="10" spans="1:8" s="5" customFormat="1" ht="12" thickBot="1">
      <c r="A10" s="10" t="s">
        <v>630</v>
      </c>
      <c r="B10" s="10">
        <v>2</v>
      </c>
      <c r="C10" s="10" t="s">
        <v>631</v>
      </c>
      <c r="D10" s="10" t="s">
        <v>632</v>
      </c>
      <c r="E10" s="10" t="s">
        <v>633</v>
      </c>
      <c r="F10" s="10" t="s">
        <v>634</v>
      </c>
      <c r="G10" s="10" t="s">
        <v>635</v>
      </c>
      <c r="H10" s="10">
        <v>7</v>
      </c>
    </row>
    <row r="11" spans="1:8" s="5" customFormat="1" ht="10.5">
      <c r="A11" s="7"/>
      <c r="B11" s="7"/>
      <c r="C11" s="7"/>
      <c r="D11" s="7"/>
      <c r="E11" s="7"/>
      <c r="F11" s="7"/>
      <c r="G11" s="7"/>
      <c r="H11" s="7"/>
    </row>
    <row r="12" spans="1:8" s="5" customFormat="1" ht="11.25">
      <c r="A12" s="11"/>
      <c r="B12" s="11"/>
      <c r="C12" s="12"/>
      <c r="D12" s="12" t="s">
        <v>638</v>
      </c>
      <c r="E12" s="12" t="s">
        <v>639</v>
      </c>
      <c r="F12" s="12"/>
      <c r="G12" s="13"/>
      <c r="H12" s="13"/>
    </row>
    <row r="13" spans="1:8" s="5" customFormat="1" ht="12" thickBot="1">
      <c r="A13" s="11"/>
      <c r="B13" s="11"/>
      <c r="C13" s="12"/>
      <c r="D13" s="12" t="s">
        <v>630</v>
      </c>
      <c r="E13" s="12" t="s">
        <v>640</v>
      </c>
      <c r="F13" s="12"/>
      <c r="G13" s="13"/>
      <c r="H13" s="13"/>
    </row>
    <row r="14" spans="1:8" s="5" customFormat="1" ht="11.25">
      <c r="A14" s="273">
        <v>1</v>
      </c>
      <c r="B14" s="274">
        <v>20</v>
      </c>
      <c r="C14" s="275" t="s">
        <v>641</v>
      </c>
      <c r="D14" s="275" t="s">
        <v>1384</v>
      </c>
      <c r="E14" s="275" t="s">
        <v>1385</v>
      </c>
      <c r="F14" s="275" t="s">
        <v>644</v>
      </c>
      <c r="G14" s="276">
        <v>6.7</v>
      </c>
      <c r="H14" s="275"/>
    </row>
    <row r="15" spans="1:8" s="5" customFormat="1" ht="10.5">
      <c r="A15" s="277"/>
      <c r="B15" s="278"/>
      <c r="C15" s="279"/>
      <c r="D15" s="279"/>
      <c r="E15" s="279" t="s">
        <v>605</v>
      </c>
      <c r="F15" s="279"/>
      <c r="G15" s="280"/>
      <c r="H15" s="301"/>
    </row>
    <row r="16" spans="1:8" s="5" customFormat="1" ht="22.5">
      <c r="A16" s="292"/>
      <c r="B16" s="293"/>
      <c r="C16" s="294"/>
      <c r="D16" s="294"/>
      <c r="E16" s="294" t="s">
        <v>257</v>
      </c>
      <c r="F16" s="294"/>
      <c r="G16" s="295"/>
      <c r="H16" s="319"/>
    </row>
    <row r="17" spans="1:8" s="5" customFormat="1" ht="11.25">
      <c r="A17" s="289"/>
      <c r="B17" s="290"/>
      <c r="C17" s="272"/>
      <c r="D17" s="272"/>
      <c r="E17" s="272" t="s">
        <v>694</v>
      </c>
      <c r="F17" s="272"/>
      <c r="G17" s="291">
        <v>6.7</v>
      </c>
      <c r="H17" s="323"/>
    </row>
    <row r="18" spans="1:8" s="5" customFormat="1" ht="67.5">
      <c r="A18" s="285">
        <v>2</v>
      </c>
      <c r="B18" s="286">
        <v>20</v>
      </c>
      <c r="C18" s="287" t="s">
        <v>656</v>
      </c>
      <c r="D18" s="287" t="s">
        <v>972</v>
      </c>
      <c r="E18" s="287" t="s">
        <v>973</v>
      </c>
      <c r="F18" s="287" t="s">
        <v>966</v>
      </c>
      <c r="G18" s="288">
        <v>10.72</v>
      </c>
      <c r="H18" s="393" t="s">
        <v>903</v>
      </c>
    </row>
    <row r="19" spans="1:8" s="5" customFormat="1" ht="22.5">
      <c r="A19" s="292"/>
      <c r="B19" s="293"/>
      <c r="C19" s="294"/>
      <c r="D19" s="294"/>
      <c r="E19" s="294" t="s">
        <v>257</v>
      </c>
      <c r="F19" s="294"/>
      <c r="G19" s="295"/>
      <c r="H19" s="319"/>
    </row>
    <row r="20" spans="1:8" s="5" customFormat="1" ht="11.25">
      <c r="A20" s="289"/>
      <c r="B20" s="290"/>
      <c r="C20" s="272"/>
      <c r="D20" s="272"/>
      <c r="E20" s="272" t="s">
        <v>695</v>
      </c>
      <c r="F20" s="272"/>
      <c r="G20" s="291">
        <v>10.72</v>
      </c>
      <c r="H20" s="323"/>
    </row>
    <row r="21" spans="1:8" s="5" customFormat="1" ht="22.5">
      <c r="A21" s="285">
        <v>3</v>
      </c>
      <c r="B21" s="286">
        <v>20</v>
      </c>
      <c r="C21" s="287" t="s">
        <v>656</v>
      </c>
      <c r="D21" s="287" t="s">
        <v>974</v>
      </c>
      <c r="E21" s="287" t="s">
        <v>1078</v>
      </c>
      <c r="F21" s="287" t="s">
        <v>966</v>
      </c>
      <c r="G21" s="288">
        <v>5.36</v>
      </c>
      <c r="H21" s="393" t="s">
        <v>208</v>
      </c>
    </row>
    <row r="22" spans="1:8" s="5" customFormat="1" ht="22.5">
      <c r="A22" s="285">
        <v>4</v>
      </c>
      <c r="B22" s="286">
        <v>20</v>
      </c>
      <c r="C22" s="287" t="s">
        <v>656</v>
      </c>
      <c r="D22" s="287" t="s">
        <v>1080</v>
      </c>
      <c r="E22" s="287" t="s">
        <v>1081</v>
      </c>
      <c r="F22" s="287" t="s">
        <v>644</v>
      </c>
      <c r="G22" s="288">
        <v>24.12</v>
      </c>
      <c r="H22" s="393" t="s">
        <v>1404</v>
      </c>
    </row>
    <row r="23" spans="1:8" s="5" customFormat="1" ht="22.5">
      <c r="A23" s="292"/>
      <c r="B23" s="293"/>
      <c r="C23" s="294"/>
      <c r="D23" s="294"/>
      <c r="E23" s="294" t="s">
        <v>257</v>
      </c>
      <c r="F23" s="294"/>
      <c r="G23" s="295"/>
      <c r="H23" s="319"/>
    </row>
    <row r="24" spans="1:8" s="5" customFormat="1" ht="11.25">
      <c r="A24" s="289"/>
      <c r="B24" s="290"/>
      <c r="C24" s="272"/>
      <c r="D24" s="272"/>
      <c r="E24" s="272" t="s">
        <v>696</v>
      </c>
      <c r="F24" s="272"/>
      <c r="G24" s="291">
        <v>24.12</v>
      </c>
      <c r="H24" s="323"/>
    </row>
    <row r="25" spans="1:8" s="5" customFormat="1" ht="22.5">
      <c r="A25" s="285">
        <v>5</v>
      </c>
      <c r="B25" s="286">
        <v>20</v>
      </c>
      <c r="C25" s="287" t="s">
        <v>656</v>
      </c>
      <c r="D25" s="287" t="s">
        <v>1083</v>
      </c>
      <c r="E25" s="287" t="s">
        <v>1084</v>
      </c>
      <c r="F25" s="287" t="s">
        <v>644</v>
      </c>
      <c r="G25" s="288">
        <v>24.12</v>
      </c>
      <c r="H25" s="393" t="s">
        <v>1405</v>
      </c>
    </row>
    <row r="26" spans="1:8" s="5" customFormat="1" ht="10.5">
      <c r="A26" s="277"/>
      <c r="B26" s="278"/>
      <c r="C26" s="279"/>
      <c r="D26" s="279"/>
      <c r="E26" s="279" t="s">
        <v>257</v>
      </c>
      <c r="F26" s="279"/>
      <c r="G26" s="280"/>
      <c r="H26" s="301"/>
    </row>
    <row r="27" spans="1:8" s="5" customFormat="1" ht="33.75">
      <c r="A27" s="285">
        <v>6</v>
      </c>
      <c r="B27" s="286">
        <v>20</v>
      </c>
      <c r="C27" s="287" t="s">
        <v>656</v>
      </c>
      <c r="D27" s="287" t="s">
        <v>981</v>
      </c>
      <c r="E27" s="287" t="s">
        <v>1085</v>
      </c>
      <c r="F27" s="287" t="s">
        <v>966</v>
      </c>
      <c r="G27" s="288">
        <v>10.72</v>
      </c>
      <c r="H27" s="393" t="s">
        <v>9</v>
      </c>
    </row>
    <row r="28" spans="1:8" s="5" customFormat="1" ht="22.5">
      <c r="A28" s="285">
        <v>7</v>
      </c>
      <c r="B28" s="286">
        <v>20</v>
      </c>
      <c r="C28" s="287" t="s">
        <v>656</v>
      </c>
      <c r="D28" s="287" t="s">
        <v>1086</v>
      </c>
      <c r="E28" s="287" t="s">
        <v>1087</v>
      </c>
      <c r="F28" s="287" t="s">
        <v>966</v>
      </c>
      <c r="G28" s="288">
        <v>20.1</v>
      </c>
      <c r="H28" s="393" t="s">
        <v>350</v>
      </c>
    </row>
    <row r="29" spans="1:8" s="5" customFormat="1" ht="22.5">
      <c r="A29" s="292"/>
      <c r="B29" s="293"/>
      <c r="C29" s="294"/>
      <c r="D29" s="294"/>
      <c r="E29" s="294" t="s">
        <v>257</v>
      </c>
      <c r="F29" s="294"/>
      <c r="G29" s="295"/>
      <c r="H29" s="319"/>
    </row>
    <row r="30" spans="1:8" s="5" customFormat="1" ht="11.25">
      <c r="A30" s="292"/>
      <c r="B30" s="293"/>
      <c r="C30" s="294"/>
      <c r="D30" s="294"/>
      <c r="E30" s="294" t="s">
        <v>931</v>
      </c>
      <c r="F30" s="294"/>
      <c r="G30" s="295"/>
      <c r="H30" s="319"/>
    </row>
    <row r="31" spans="1:8" s="5" customFormat="1" ht="11.25">
      <c r="A31" s="289"/>
      <c r="B31" s="290"/>
      <c r="C31" s="272"/>
      <c r="D31" s="272"/>
      <c r="E31" s="272" t="s">
        <v>697</v>
      </c>
      <c r="F31" s="272"/>
      <c r="G31" s="291">
        <v>20.1</v>
      </c>
      <c r="H31" s="323"/>
    </row>
    <row r="32" spans="1:8" s="5" customFormat="1" ht="22.5">
      <c r="A32" s="285">
        <v>8</v>
      </c>
      <c r="B32" s="286">
        <v>20</v>
      </c>
      <c r="C32" s="287" t="s">
        <v>656</v>
      </c>
      <c r="D32" s="287" t="s">
        <v>983</v>
      </c>
      <c r="E32" s="287" t="s">
        <v>984</v>
      </c>
      <c r="F32" s="287" t="s">
        <v>966</v>
      </c>
      <c r="G32" s="288">
        <v>0.67</v>
      </c>
      <c r="H32" s="393" t="s">
        <v>10</v>
      </c>
    </row>
    <row r="33" spans="1:8" s="5" customFormat="1" ht="22.5">
      <c r="A33" s="292"/>
      <c r="B33" s="293"/>
      <c r="C33" s="294"/>
      <c r="D33" s="294"/>
      <c r="E33" s="294" t="s">
        <v>257</v>
      </c>
      <c r="F33" s="294"/>
      <c r="G33" s="295"/>
      <c r="H33" s="319"/>
    </row>
    <row r="34" spans="1:8" s="5" customFormat="1" ht="11.25">
      <c r="A34" s="289"/>
      <c r="B34" s="290"/>
      <c r="C34" s="272"/>
      <c r="D34" s="272"/>
      <c r="E34" s="272" t="s">
        <v>698</v>
      </c>
      <c r="F34" s="272"/>
      <c r="G34" s="291">
        <v>0.67</v>
      </c>
      <c r="H34" s="323"/>
    </row>
    <row r="35" spans="1:8" s="5" customFormat="1" ht="11.25">
      <c r="A35" s="414" t="s">
        <v>782</v>
      </c>
      <c r="B35" s="290">
        <v>20</v>
      </c>
      <c r="C35" s="272"/>
      <c r="D35" s="272">
        <v>167101102</v>
      </c>
      <c r="E35" s="272" t="s">
        <v>783</v>
      </c>
      <c r="F35" s="272" t="s">
        <v>966</v>
      </c>
      <c r="G35" s="291">
        <v>10.05</v>
      </c>
      <c r="H35" s="432"/>
    </row>
    <row r="36" spans="1:8" s="5" customFormat="1" ht="11.25">
      <c r="A36" s="289"/>
      <c r="B36" s="290"/>
      <c r="C36" s="272"/>
      <c r="D36" s="272"/>
      <c r="E36" s="272" t="s">
        <v>784</v>
      </c>
      <c r="F36" s="272"/>
      <c r="G36" s="291"/>
      <c r="H36" s="432"/>
    </row>
    <row r="37" spans="1:8" s="5" customFormat="1" ht="11.25">
      <c r="A37" s="285">
        <v>9</v>
      </c>
      <c r="B37" s="286">
        <v>20</v>
      </c>
      <c r="C37" s="287" t="s">
        <v>656</v>
      </c>
      <c r="D37" s="287" t="s">
        <v>986</v>
      </c>
      <c r="E37" s="287" t="s">
        <v>987</v>
      </c>
      <c r="F37" s="287" t="s">
        <v>966</v>
      </c>
      <c r="G37" s="288">
        <v>0.67</v>
      </c>
      <c r="H37" s="393" t="s">
        <v>11</v>
      </c>
    </row>
    <row r="38" spans="1:8" s="5" customFormat="1" ht="45">
      <c r="A38" s="285">
        <v>10</v>
      </c>
      <c r="B38" s="286">
        <v>20</v>
      </c>
      <c r="C38" s="287" t="s">
        <v>656</v>
      </c>
      <c r="D38" s="287" t="s">
        <v>988</v>
      </c>
      <c r="E38" s="287" t="s">
        <v>1095</v>
      </c>
      <c r="F38" s="287" t="s">
        <v>966</v>
      </c>
      <c r="G38" s="288">
        <v>7.035</v>
      </c>
      <c r="H38" s="393" t="s">
        <v>1231</v>
      </c>
    </row>
    <row r="39" spans="1:8" s="5" customFormat="1" ht="22.5">
      <c r="A39" s="292"/>
      <c r="B39" s="293"/>
      <c r="C39" s="294"/>
      <c r="D39" s="294"/>
      <c r="E39" s="294" t="s">
        <v>257</v>
      </c>
      <c r="F39" s="294"/>
      <c r="G39" s="295"/>
      <c r="H39" s="319"/>
    </row>
    <row r="40" spans="1:8" s="5" customFormat="1" ht="11.25">
      <c r="A40" s="289"/>
      <c r="B40" s="290"/>
      <c r="C40" s="272"/>
      <c r="D40" s="272"/>
      <c r="E40" s="272" t="s">
        <v>699</v>
      </c>
      <c r="F40" s="272"/>
      <c r="G40" s="291">
        <v>7.035</v>
      </c>
      <c r="H40" s="323"/>
    </row>
    <row r="41" spans="1:8" s="5" customFormat="1" ht="52.5">
      <c r="A41" s="285">
        <v>11</v>
      </c>
      <c r="B41" s="286">
        <v>20</v>
      </c>
      <c r="C41" s="287" t="s">
        <v>656</v>
      </c>
      <c r="D41" s="287" t="s">
        <v>994</v>
      </c>
      <c r="E41" s="287" t="s">
        <v>1097</v>
      </c>
      <c r="F41" s="287" t="s">
        <v>966</v>
      </c>
      <c r="G41" s="288">
        <v>3.015</v>
      </c>
      <c r="H41" s="397" t="s">
        <v>1230</v>
      </c>
    </row>
    <row r="42" spans="1:8" s="5" customFormat="1" ht="22.5">
      <c r="A42" s="292"/>
      <c r="B42" s="293"/>
      <c r="C42" s="294"/>
      <c r="D42" s="294"/>
      <c r="E42" s="294" t="s">
        <v>257</v>
      </c>
      <c r="F42" s="294"/>
      <c r="G42" s="295"/>
      <c r="H42" s="319"/>
    </row>
    <row r="43" spans="1:8" s="5" customFormat="1" ht="11.25">
      <c r="A43" s="289"/>
      <c r="B43" s="290"/>
      <c r="C43" s="272"/>
      <c r="D43" s="272"/>
      <c r="E43" s="272" t="s">
        <v>700</v>
      </c>
      <c r="F43" s="272"/>
      <c r="G43" s="291">
        <v>3.015</v>
      </c>
      <c r="H43" s="323"/>
    </row>
    <row r="44" spans="1:8" s="5" customFormat="1" ht="22.5">
      <c r="A44" s="285">
        <v>12</v>
      </c>
      <c r="B44" s="286">
        <v>20</v>
      </c>
      <c r="C44" s="287" t="s">
        <v>656</v>
      </c>
      <c r="D44" s="287" t="s">
        <v>1099</v>
      </c>
      <c r="E44" s="287" t="s">
        <v>1045</v>
      </c>
      <c r="F44" s="287" t="s">
        <v>966</v>
      </c>
      <c r="G44" s="288">
        <v>3.015</v>
      </c>
      <c r="H44" s="287" t="s">
        <v>353</v>
      </c>
    </row>
    <row r="45" spans="1:8" s="5" customFormat="1" ht="22.5">
      <c r="A45" s="285">
        <v>13</v>
      </c>
      <c r="B45" s="286">
        <v>20</v>
      </c>
      <c r="C45" s="287" t="s">
        <v>656</v>
      </c>
      <c r="D45" s="287" t="s">
        <v>1005</v>
      </c>
      <c r="E45" s="287" t="s">
        <v>1006</v>
      </c>
      <c r="F45" s="287" t="s">
        <v>966</v>
      </c>
      <c r="G45" s="288">
        <v>0.67</v>
      </c>
      <c r="H45" s="397" t="s">
        <v>93</v>
      </c>
    </row>
    <row r="46" spans="1:8" s="5" customFormat="1" ht="11.25" thickBot="1">
      <c r="A46" s="315"/>
      <c r="B46" s="316"/>
      <c r="C46" s="317"/>
      <c r="D46" s="317"/>
      <c r="E46" s="317" t="s">
        <v>432</v>
      </c>
      <c r="F46" s="317"/>
      <c r="G46" s="318"/>
      <c r="H46" s="368"/>
    </row>
    <row r="47" spans="1:8" s="5" customFormat="1" ht="12" thickBot="1">
      <c r="A47" s="329"/>
      <c r="B47" s="330"/>
      <c r="C47" s="331"/>
      <c r="D47" s="331" t="s">
        <v>633</v>
      </c>
      <c r="E47" s="331" t="s">
        <v>1018</v>
      </c>
      <c r="F47" s="331"/>
      <c r="G47" s="332"/>
      <c r="H47" s="332"/>
    </row>
    <row r="48" spans="1:8" s="5" customFormat="1" ht="22.5">
      <c r="A48" s="273">
        <v>14</v>
      </c>
      <c r="B48" s="274">
        <v>20</v>
      </c>
      <c r="C48" s="275" t="s">
        <v>1011</v>
      </c>
      <c r="D48" s="275" t="s">
        <v>845</v>
      </c>
      <c r="E48" s="275" t="s">
        <v>846</v>
      </c>
      <c r="F48" s="275" t="s">
        <v>966</v>
      </c>
      <c r="G48" s="276">
        <v>0.67</v>
      </c>
      <c r="H48" s="399" t="s">
        <v>1427</v>
      </c>
    </row>
    <row r="49" spans="1:8" s="5" customFormat="1" ht="22.5">
      <c r="A49" s="292"/>
      <c r="B49" s="293"/>
      <c r="C49" s="294"/>
      <c r="D49" s="294"/>
      <c r="E49" s="294" t="s">
        <v>266</v>
      </c>
      <c r="F49" s="294"/>
      <c r="G49" s="295"/>
      <c r="H49" s="319"/>
    </row>
    <row r="50" spans="1:8" s="5" customFormat="1" ht="12" thickBot="1">
      <c r="A50" s="346"/>
      <c r="B50" s="347"/>
      <c r="C50" s="348"/>
      <c r="D50" s="348"/>
      <c r="E50" s="348" t="s">
        <v>701</v>
      </c>
      <c r="F50" s="348"/>
      <c r="G50" s="349">
        <v>0.67</v>
      </c>
      <c r="H50" s="350"/>
    </row>
    <row r="51" spans="1:8" s="5" customFormat="1" ht="12" thickBot="1">
      <c r="A51" s="329"/>
      <c r="B51" s="330"/>
      <c r="C51" s="331"/>
      <c r="D51" s="331" t="s">
        <v>634</v>
      </c>
      <c r="E51" s="331" t="s">
        <v>712</v>
      </c>
      <c r="F51" s="331"/>
      <c r="G51" s="332"/>
      <c r="H51" s="332"/>
    </row>
    <row r="52" spans="1:8" s="5" customFormat="1" ht="22.5">
      <c r="A52" s="273">
        <v>15</v>
      </c>
      <c r="B52" s="274">
        <v>20</v>
      </c>
      <c r="C52" s="275" t="s">
        <v>641</v>
      </c>
      <c r="D52" s="275" t="s">
        <v>665</v>
      </c>
      <c r="E52" s="275" t="s">
        <v>666</v>
      </c>
      <c r="F52" s="275" t="s">
        <v>644</v>
      </c>
      <c r="G52" s="276">
        <v>6.7</v>
      </c>
      <c r="H52" s="275" t="s">
        <v>1249</v>
      </c>
    </row>
    <row r="53" spans="1:8" s="5" customFormat="1" ht="22.5">
      <c r="A53" s="292"/>
      <c r="B53" s="293"/>
      <c r="C53" s="294"/>
      <c r="D53" s="294"/>
      <c r="E53" s="294" t="s">
        <v>257</v>
      </c>
      <c r="F53" s="294"/>
      <c r="G53" s="295"/>
      <c r="H53" s="319"/>
    </row>
    <row r="54" spans="1:8" s="5" customFormat="1" ht="11.25">
      <c r="A54" s="289"/>
      <c r="B54" s="290"/>
      <c r="C54" s="272"/>
      <c r="D54" s="272"/>
      <c r="E54" s="272" t="s">
        <v>694</v>
      </c>
      <c r="F54" s="272"/>
      <c r="G54" s="291">
        <v>6.7</v>
      </c>
      <c r="H54" s="323"/>
    </row>
    <row r="55" spans="1:8" s="5" customFormat="1" ht="12" thickBot="1">
      <c r="A55" s="302">
        <v>16</v>
      </c>
      <c r="B55" s="303">
        <v>20</v>
      </c>
      <c r="C55" s="304" t="s">
        <v>667</v>
      </c>
      <c r="D55" s="304" t="s">
        <v>668</v>
      </c>
      <c r="E55" s="304" t="s">
        <v>669</v>
      </c>
      <c r="F55" s="304" t="s">
        <v>1017</v>
      </c>
      <c r="G55" s="305">
        <v>1</v>
      </c>
      <c r="H55" s="304" t="s">
        <v>669</v>
      </c>
    </row>
    <row r="56" spans="1:8" s="5" customFormat="1" ht="12" thickBot="1">
      <c r="A56" s="329"/>
      <c r="B56" s="330"/>
      <c r="C56" s="331"/>
      <c r="D56" s="331" t="s">
        <v>636</v>
      </c>
      <c r="E56" s="331" t="s">
        <v>732</v>
      </c>
      <c r="F56" s="331"/>
      <c r="G56" s="332"/>
      <c r="H56" s="332"/>
    </row>
    <row r="57" spans="1:8" s="5" customFormat="1" ht="33.75">
      <c r="A57" s="273">
        <v>17</v>
      </c>
      <c r="B57" s="274">
        <v>20</v>
      </c>
      <c r="C57" s="275" t="s">
        <v>1011</v>
      </c>
      <c r="D57" s="275" t="s">
        <v>857</v>
      </c>
      <c r="E57" s="275" t="s">
        <v>858</v>
      </c>
      <c r="F57" s="275" t="s">
        <v>1017</v>
      </c>
      <c r="G57" s="276">
        <v>1</v>
      </c>
      <c r="H57" s="314" t="s">
        <v>906</v>
      </c>
    </row>
    <row r="58" spans="1:8" s="5" customFormat="1" ht="10.5">
      <c r="A58" s="277"/>
      <c r="B58" s="278"/>
      <c r="C58" s="279"/>
      <c r="D58" s="279"/>
      <c r="E58" s="279" t="s">
        <v>605</v>
      </c>
      <c r="F58" s="279"/>
      <c r="G58" s="280"/>
      <c r="H58" s="301"/>
    </row>
    <row r="59" spans="1:8" s="5" customFormat="1" ht="22.5">
      <c r="A59" s="285">
        <v>18</v>
      </c>
      <c r="B59" s="286">
        <v>20</v>
      </c>
      <c r="C59" s="287" t="s">
        <v>1011</v>
      </c>
      <c r="D59" s="287" t="s">
        <v>552</v>
      </c>
      <c r="E59" s="287" t="s">
        <v>553</v>
      </c>
      <c r="F59" s="287" t="s">
        <v>961</v>
      </c>
      <c r="G59" s="288">
        <v>6.7</v>
      </c>
      <c r="H59" s="393" t="s">
        <v>662</v>
      </c>
    </row>
    <row r="60" spans="1:8" s="5" customFormat="1" ht="10.5">
      <c r="A60" s="277"/>
      <c r="B60" s="278"/>
      <c r="C60" s="279"/>
      <c r="D60" s="279"/>
      <c r="E60" s="279" t="s">
        <v>605</v>
      </c>
      <c r="F60" s="279"/>
      <c r="G60" s="280"/>
      <c r="H60" s="301"/>
    </row>
    <row r="61" spans="1:8" s="5" customFormat="1" ht="22.5">
      <c r="A61" s="281">
        <v>19</v>
      </c>
      <c r="B61" s="282">
        <v>20</v>
      </c>
      <c r="C61" s="283" t="s">
        <v>735</v>
      </c>
      <c r="D61" s="283" t="s">
        <v>554</v>
      </c>
      <c r="E61" s="283" t="s">
        <v>555</v>
      </c>
      <c r="F61" s="283" t="s">
        <v>961</v>
      </c>
      <c r="G61" s="284">
        <v>6.801</v>
      </c>
      <c r="H61" s="283" t="s">
        <v>663</v>
      </c>
    </row>
    <row r="62" spans="1:8" s="5" customFormat="1" ht="11.25">
      <c r="A62" s="296"/>
      <c r="B62" s="297"/>
      <c r="C62" s="298"/>
      <c r="D62" s="298"/>
      <c r="E62" s="298" t="s">
        <v>702</v>
      </c>
      <c r="F62" s="298"/>
      <c r="G62" s="299">
        <v>6.801</v>
      </c>
      <c r="H62" s="379"/>
    </row>
    <row r="63" spans="1:8" s="5" customFormat="1" ht="22.5">
      <c r="A63" s="285">
        <v>20</v>
      </c>
      <c r="B63" s="286">
        <v>20</v>
      </c>
      <c r="C63" s="287" t="s">
        <v>1002</v>
      </c>
      <c r="D63" s="287" t="s">
        <v>870</v>
      </c>
      <c r="E63" s="287" t="s">
        <v>871</v>
      </c>
      <c r="F63" s="287" t="s">
        <v>1017</v>
      </c>
      <c r="G63" s="288">
        <v>1</v>
      </c>
      <c r="H63" s="393" t="s">
        <v>615</v>
      </c>
    </row>
    <row r="64" spans="1:8" s="5" customFormat="1" ht="10.5">
      <c r="A64" s="277"/>
      <c r="B64" s="278"/>
      <c r="C64" s="279"/>
      <c r="D64" s="279"/>
      <c r="E64" s="279" t="s">
        <v>257</v>
      </c>
      <c r="F64" s="279"/>
      <c r="G64" s="280"/>
      <c r="H64" s="301"/>
    </row>
    <row r="65" spans="1:8" s="5" customFormat="1" ht="22.5">
      <c r="A65" s="285">
        <v>21</v>
      </c>
      <c r="B65" s="286">
        <v>20</v>
      </c>
      <c r="C65" s="287" t="s">
        <v>1002</v>
      </c>
      <c r="D65" s="287" t="s">
        <v>1149</v>
      </c>
      <c r="E65" s="287" t="s">
        <v>1150</v>
      </c>
      <c r="F65" s="287" t="s">
        <v>961</v>
      </c>
      <c r="G65" s="288">
        <v>6.7</v>
      </c>
      <c r="H65" s="401" t="s">
        <v>195</v>
      </c>
    </row>
    <row r="66" spans="1:8" s="5" customFormat="1" ht="11.25" thickBot="1">
      <c r="A66" s="315"/>
      <c r="B66" s="316"/>
      <c r="C66" s="317"/>
      <c r="D66" s="317"/>
      <c r="E66" s="317" t="s">
        <v>605</v>
      </c>
      <c r="F66" s="317"/>
      <c r="G66" s="318"/>
      <c r="H66" s="368"/>
    </row>
    <row r="67" spans="1:8" s="5" customFormat="1" ht="12" thickBot="1">
      <c r="A67" s="329"/>
      <c r="B67" s="330"/>
      <c r="C67" s="331"/>
      <c r="D67" s="331" t="s">
        <v>637</v>
      </c>
      <c r="E67" s="331" t="s">
        <v>763</v>
      </c>
      <c r="F67" s="331"/>
      <c r="G67" s="332"/>
      <c r="H67" s="332"/>
    </row>
    <row r="68" spans="1:8" s="5" customFormat="1" ht="33.75">
      <c r="A68" s="273">
        <v>22</v>
      </c>
      <c r="B68" s="274">
        <v>20</v>
      </c>
      <c r="C68" s="275" t="s">
        <v>641</v>
      </c>
      <c r="D68" s="275" t="s">
        <v>677</v>
      </c>
      <c r="E68" s="275" t="s">
        <v>678</v>
      </c>
      <c r="F68" s="275" t="s">
        <v>644</v>
      </c>
      <c r="G68" s="276">
        <v>6.7</v>
      </c>
      <c r="H68" s="422" t="s">
        <v>1251</v>
      </c>
    </row>
    <row r="69" spans="1:8" s="5" customFormat="1" ht="11.25" thickBot="1">
      <c r="A69" s="315"/>
      <c r="B69" s="316"/>
      <c r="C69" s="317"/>
      <c r="D69" s="317"/>
      <c r="E69" s="317" t="s">
        <v>257</v>
      </c>
      <c r="F69" s="317"/>
      <c r="G69" s="318"/>
      <c r="H69" s="368"/>
    </row>
    <row r="70" spans="1:8" s="5" customFormat="1" ht="12" thickBot="1">
      <c r="A70" s="329"/>
      <c r="B70" s="330"/>
      <c r="C70" s="331"/>
      <c r="D70" s="331" t="s">
        <v>770</v>
      </c>
      <c r="E70" s="331" t="s">
        <v>771</v>
      </c>
      <c r="F70" s="331"/>
      <c r="G70" s="332"/>
      <c r="H70" s="332"/>
    </row>
    <row r="71" spans="1:8" s="5" customFormat="1" ht="22.5">
      <c r="A71" s="273">
        <v>23</v>
      </c>
      <c r="B71" s="274">
        <v>20</v>
      </c>
      <c r="C71" s="275" t="s">
        <v>1002</v>
      </c>
      <c r="D71" s="275" t="s">
        <v>772</v>
      </c>
      <c r="E71" s="275" t="s">
        <v>875</v>
      </c>
      <c r="F71" s="275" t="s">
        <v>993</v>
      </c>
      <c r="G71" s="276">
        <v>3.593</v>
      </c>
      <c r="H71" s="314" t="s">
        <v>198</v>
      </c>
    </row>
    <row r="72" spans="1:8" s="5" customFormat="1" ht="11.25" thickBot="1">
      <c r="A72" s="315"/>
      <c r="B72" s="316"/>
      <c r="C72" s="317"/>
      <c r="D72" s="317"/>
      <c r="E72" s="317" t="s">
        <v>985</v>
      </c>
      <c r="F72" s="317"/>
      <c r="G72" s="318"/>
      <c r="H72" s="368"/>
    </row>
    <row r="73" spans="1:8" s="5" customFormat="1" ht="11.25">
      <c r="A73" s="329"/>
      <c r="B73" s="330"/>
      <c r="C73" s="331"/>
      <c r="D73" s="331" t="s">
        <v>876</v>
      </c>
      <c r="E73" s="331" t="s">
        <v>877</v>
      </c>
      <c r="F73" s="331"/>
      <c r="G73" s="332"/>
      <c r="H73" s="332"/>
    </row>
    <row r="74" spans="1:8" s="5" customFormat="1" ht="12" thickBot="1">
      <c r="A74" s="329"/>
      <c r="B74" s="330"/>
      <c r="C74" s="331"/>
      <c r="D74" s="331" t="s">
        <v>878</v>
      </c>
      <c r="E74" s="331" t="s">
        <v>879</v>
      </c>
      <c r="F74" s="331"/>
      <c r="G74" s="332"/>
      <c r="H74" s="332"/>
    </row>
    <row r="75" spans="1:8" s="5" customFormat="1" ht="22.5">
      <c r="A75" s="273">
        <v>24</v>
      </c>
      <c r="B75" s="274">
        <v>20</v>
      </c>
      <c r="C75" s="275" t="s">
        <v>880</v>
      </c>
      <c r="D75" s="275" t="s">
        <v>1161</v>
      </c>
      <c r="E75" s="275" t="s">
        <v>1162</v>
      </c>
      <c r="F75" s="275" t="s">
        <v>1009</v>
      </c>
      <c r="G75" s="276">
        <v>1</v>
      </c>
      <c r="H75" s="399" t="s">
        <v>1401</v>
      </c>
    </row>
    <row r="76" spans="1:8" s="5" customFormat="1" ht="10.5">
      <c r="A76" s="277"/>
      <c r="B76" s="278"/>
      <c r="C76" s="279"/>
      <c r="D76" s="279"/>
      <c r="E76" s="279" t="s">
        <v>257</v>
      </c>
      <c r="F76" s="279"/>
      <c r="G76" s="280"/>
      <c r="H76" s="301"/>
    </row>
    <row r="77" spans="1:8" s="5" customFormat="1" ht="22.5">
      <c r="A77" s="285">
        <v>25</v>
      </c>
      <c r="B77" s="286">
        <v>20</v>
      </c>
      <c r="C77" s="287" t="s">
        <v>880</v>
      </c>
      <c r="D77" s="287" t="s">
        <v>1163</v>
      </c>
      <c r="E77" s="287" t="s">
        <v>1164</v>
      </c>
      <c r="F77" s="287" t="s">
        <v>961</v>
      </c>
      <c r="G77" s="288">
        <v>6.7</v>
      </c>
      <c r="H77" s="393" t="s">
        <v>1400</v>
      </c>
    </row>
    <row r="78" spans="1:8" s="5" customFormat="1" ht="11.25" thickBot="1">
      <c r="A78" s="315"/>
      <c r="B78" s="316"/>
      <c r="C78" s="317"/>
      <c r="D78" s="317"/>
      <c r="E78" s="317" t="s">
        <v>605</v>
      </c>
      <c r="F78" s="317"/>
      <c r="G78" s="318"/>
      <c r="H78" s="368"/>
    </row>
    <row r="79" spans="1:8" s="5" customFormat="1" ht="11.25">
      <c r="A79" s="369"/>
      <c r="B79" s="370"/>
      <c r="C79" s="371"/>
      <c r="D79" s="371"/>
      <c r="E79" s="371" t="s">
        <v>885</v>
      </c>
      <c r="F79" s="371"/>
      <c r="G79" s="372"/>
      <c r="H79" s="372"/>
    </row>
    <row r="80" spans="1:8" ht="10.5">
      <c r="A80" s="373"/>
      <c r="B80" s="391"/>
      <c r="C80" s="374"/>
      <c r="D80" s="374"/>
      <c r="E80" s="374"/>
      <c r="F80" s="374"/>
      <c r="G80" s="375"/>
      <c r="H80" s="375"/>
    </row>
    <row r="81" spans="1:8" ht="10.5">
      <c r="A81" s="373"/>
      <c r="B81" s="391"/>
      <c r="C81" s="374"/>
      <c r="D81" s="374"/>
      <c r="E81" s="374"/>
      <c r="F81" s="374"/>
      <c r="G81" s="375"/>
      <c r="H81" s="375"/>
    </row>
    <row r="82" spans="1:8" ht="10.5">
      <c r="A82" s="373"/>
      <c r="B82" s="391"/>
      <c r="C82" s="374"/>
      <c r="D82" s="374"/>
      <c r="E82" s="374"/>
      <c r="F82" s="374"/>
      <c r="G82" s="375"/>
      <c r="H82" s="375"/>
    </row>
    <row r="83" spans="1:8" ht="10.5">
      <c r="A83" s="373"/>
      <c r="B83" s="391"/>
      <c r="C83" s="374"/>
      <c r="D83" s="374"/>
      <c r="E83" s="374"/>
      <c r="F83" s="374"/>
      <c r="G83" s="375"/>
      <c r="H83" s="375"/>
    </row>
    <row r="84" spans="1:8" ht="10.5">
      <c r="A84" s="373"/>
      <c r="B84" s="391"/>
      <c r="C84" s="374"/>
      <c r="D84" s="374"/>
      <c r="E84" s="374"/>
      <c r="F84" s="374"/>
      <c r="G84" s="375"/>
      <c r="H84" s="375"/>
    </row>
    <row r="85" spans="1:8" ht="10.5">
      <c r="A85" s="373"/>
      <c r="B85" s="391"/>
      <c r="C85" s="374"/>
      <c r="D85" s="374"/>
      <c r="E85" s="374"/>
      <c r="F85" s="374"/>
      <c r="G85" s="375"/>
      <c r="H85" s="375"/>
    </row>
    <row r="86" spans="1:8" ht="10.5">
      <c r="A86" s="373"/>
      <c r="B86" s="391"/>
      <c r="C86" s="374"/>
      <c r="D86" s="374"/>
      <c r="E86" s="374"/>
      <c r="F86" s="374"/>
      <c r="G86" s="375"/>
      <c r="H86" s="375"/>
    </row>
    <row r="87" spans="1:8" ht="10.5">
      <c r="A87" s="373"/>
      <c r="B87" s="391"/>
      <c r="C87" s="374"/>
      <c r="D87" s="374"/>
      <c r="E87" s="374"/>
      <c r="F87" s="374"/>
      <c r="G87" s="375"/>
      <c r="H87" s="375"/>
    </row>
    <row r="88" spans="1:8" ht="10.5">
      <c r="A88" s="373"/>
      <c r="B88" s="391"/>
      <c r="C88" s="374"/>
      <c r="D88" s="374"/>
      <c r="E88" s="374"/>
      <c r="F88" s="374"/>
      <c r="G88" s="375"/>
      <c r="H88" s="375"/>
    </row>
    <row r="89" spans="1:8" ht="10.5">
      <c r="A89" s="373"/>
      <c r="B89" s="391"/>
      <c r="C89" s="374"/>
      <c r="D89" s="374"/>
      <c r="E89" s="374"/>
      <c r="F89" s="374"/>
      <c r="G89" s="375"/>
      <c r="H89" s="375"/>
    </row>
    <row r="90" spans="1:8" ht="10.5">
      <c r="A90" s="373"/>
      <c r="B90" s="391"/>
      <c r="C90" s="374"/>
      <c r="D90" s="374"/>
      <c r="E90" s="374"/>
      <c r="F90" s="374"/>
      <c r="G90" s="375"/>
      <c r="H90" s="375"/>
    </row>
    <row r="91" spans="1:8" ht="10.5">
      <c r="A91" s="373"/>
      <c r="B91" s="391"/>
      <c r="C91" s="374"/>
      <c r="D91" s="374"/>
      <c r="E91" s="374"/>
      <c r="F91" s="374"/>
      <c r="G91" s="375"/>
      <c r="H91" s="375"/>
    </row>
    <row r="92" spans="1:8" ht="10.5">
      <c r="A92" s="373"/>
      <c r="B92" s="391"/>
      <c r="C92" s="374"/>
      <c r="D92" s="374"/>
      <c r="E92" s="374"/>
      <c r="F92" s="374"/>
      <c r="G92" s="375"/>
      <c r="H92" s="375"/>
    </row>
    <row r="93" spans="1:8" ht="10.5">
      <c r="A93" s="373"/>
      <c r="B93" s="391"/>
      <c r="C93" s="374"/>
      <c r="D93" s="374"/>
      <c r="E93" s="374"/>
      <c r="F93" s="374"/>
      <c r="G93" s="375"/>
      <c r="H93" s="375"/>
    </row>
    <row r="94" spans="1:8" ht="10.5">
      <c r="A94" s="373"/>
      <c r="B94" s="391"/>
      <c r="C94" s="374"/>
      <c r="D94" s="374"/>
      <c r="E94" s="374"/>
      <c r="F94" s="374"/>
      <c r="G94" s="375"/>
      <c r="H94" s="375"/>
    </row>
    <row r="95" spans="1:8" ht="10.5">
      <c r="A95" s="373"/>
      <c r="B95" s="391"/>
      <c r="C95" s="374"/>
      <c r="D95" s="374"/>
      <c r="E95" s="374"/>
      <c r="F95" s="374"/>
      <c r="G95" s="375"/>
      <c r="H95" s="375"/>
    </row>
    <row r="96" spans="1:8" ht="10.5">
      <c r="A96" s="373"/>
      <c r="B96" s="391"/>
      <c r="C96" s="374"/>
      <c r="D96" s="374"/>
      <c r="E96" s="374"/>
      <c r="F96" s="374"/>
      <c r="G96" s="375"/>
      <c r="H96" s="375"/>
    </row>
    <row r="97" spans="1:8" ht="10.5">
      <c r="A97" s="373"/>
      <c r="B97" s="391"/>
      <c r="C97" s="374"/>
      <c r="D97" s="374"/>
      <c r="E97" s="374"/>
      <c r="F97" s="374"/>
      <c r="G97" s="375"/>
      <c r="H97" s="375"/>
    </row>
    <row r="98" spans="1:8" ht="10.5">
      <c r="A98" s="373"/>
      <c r="B98" s="391"/>
      <c r="C98" s="374"/>
      <c r="D98" s="374"/>
      <c r="E98" s="374"/>
      <c r="F98" s="374"/>
      <c r="G98" s="375"/>
      <c r="H98" s="375"/>
    </row>
    <row r="99" spans="1:8" ht="10.5">
      <c r="A99" s="373"/>
      <c r="B99" s="391"/>
      <c r="C99" s="374"/>
      <c r="D99" s="374"/>
      <c r="E99" s="374"/>
      <c r="F99" s="374"/>
      <c r="G99" s="375"/>
      <c r="H99" s="375"/>
    </row>
    <row r="100" spans="1:8" ht="10.5">
      <c r="A100" s="373"/>
      <c r="B100" s="391"/>
      <c r="C100" s="374"/>
      <c r="D100" s="374"/>
      <c r="E100" s="374"/>
      <c r="F100" s="374"/>
      <c r="G100" s="375"/>
      <c r="H100" s="375"/>
    </row>
    <row r="101" spans="1:8" ht="10.5">
      <c r="A101" s="373"/>
      <c r="B101" s="391"/>
      <c r="C101" s="374"/>
      <c r="D101" s="374"/>
      <c r="E101" s="374"/>
      <c r="F101" s="374"/>
      <c r="G101" s="375"/>
      <c r="H101" s="375"/>
    </row>
    <row r="102" spans="1:8" ht="10.5">
      <c r="A102" s="373"/>
      <c r="B102" s="391"/>
      <c r="C102" s="374"/>
      <c r="D102" s="374"/>
      <c r="E102" s="374"/>
      <c r="F102" s="374"/>
      <c r="G102" s="375"/>
      <c r="H102" s="375"/>
    </row>
    <row r="103" spans="1:8" ht="10.5">
      <c r="A103" s="373"/>
      <c r="B103" s="391"/>
      <c r="C103" s="374"/>
      <c r="D103" s="374"/>
      <c r="E103" s="374"/>
      <c r="F103" s="374"/>
      <c r="G103" s="375"/>
      <c r="H103" s="375"/>
    </row>
    <row r="104" spans="1:8" ht="10.5">
      <c r="A104" s="373"/>
      <c r="B104" s="391"/>
      <c r="C104" s="374"/>
      <c r="D104" s="374"/>
      <c r="E104" s="374"/>
      <c r="F104" s="374"/>
      <c r="G104" s="375"/>
      <c r="H104" s="375"/>
    </row>
    <row r="105" spans="1:8" ht="10.5">
      <c r="A105" s="373"/>
      <c r="B105" s="391"/>
      <c r="C105" s="374"/>
      <c r="D105" s="374"/>
      <c r="E105" s="374"/>
      <c r="F105" s="374"/>
      <c r="G105" s="375"/>
      <c r="H105" s="375"/>
    </row>
    <row r="106" spans="1:8" ht="10.5">
      <c r="A106" s="373"/>
      <c r="B106" s="391"/>
      <c r="C106" s="374"/>
      <c r="D106" s="374"/>
      <c r="E106" s="374"/>
      <c r="F106" s="374"/>
      <c r="G106" s="375"/>
      <c r="H106" s="375"/>
    </row>
    <row r="107" spans="1:8" ht="10.5">
      <c r="A107" s="373"/>
      <c r="B107" s="391"/>
      <c r="C107" s="374"/>
      <c r="D107" s="374"/>
      <c r="E107" s="374"/>
      <c r="F107" s="374"/>
      <c r="G107" s="375"/>
      <c r="H107" s="375"/>
    </row>
    <row r="108" spans="1:8" ht="10.5">
      <c r="A108" s="373"/>
      <c r="B108" s="391"/>
      <c r="C108" s="374"/>
      <c r="D108" s="374"/>
      <c r="E108" s="374"/>
      <c r="F108" s="374"/>
      <c r="G108" s="375"/>
      <c r="H108" s="375"/>
    </row>
    <row r="109" spans="1:8" ht="10.5">
      <c r="A109" s="373"/>
      <c r="B109" s="391"/>
      <c r="C109" s="374"/>
      <c r="D109" s="374"/>
      <c r="E109" s="374"/>
      <c r="F109" s="374"/>
      <c r="G109" s="375"/>
      <c r="H109" s="375"/>
    </row>
    <row r="110" spans="1:8" ht="10.5">
      <c r="A110" s="373"/>
      <c r="B110" s="391"/>
      <c r="C110" s="374"/>
      <c r="D110" s="374"/>
      <c r="E110" s="374"/>
      <c r="F110" s="374"/>
      <c r="G110" s="375"/>
      <c r="H110" s="375"/>
    </row>
    <row r="111" spans="1:8" ht="10.5">
      <c r="A111" s="373"/>
      <c r="B111" s="391"/>
      <c r="C111" s="374"/>
      <c r="D111" s="374"/>
      <c r="E111" s="374"/>
      <c r="F111" s="374"/>
      <c r="G111" s="375"/>
      <c r="H111" s="375"/>
    </row>
    <row r="112" spans="1:8" ht="10.5">
      <c r="A112" s="373"/>
      <c r="B112" s="391"/>
      <c r="C112" s="374"/>
      <c r="D112" s="374"/>
      <c r="E112" s="374"/>
      <c r="F112" s="374"/>
      <c r="G112" s="375"/>
      <c r="H112" s="375"/>
    </row>
    <row r="113" spans="1:8" ht="10.5">
      <c r="A113" s="373"/>
      <c r="B113" s="391"/>
      <c r="C113" s="374"/>
      <c r="D113" s="374"/>
      <c r="E113" s="374"/>
      <c r="F113" s="374"/>
      <c r="G113" s="375"/>
      <c r="H113" s="375"/>
    </row>
    <row r="114" spans="1:8" ht="10.5">
      <c r="A114" s="373"/>
      <c r="B114" s="391"/>
      <c r="C114" s="374"/>
      <c r="D114" s="374"/>
      <c r="E114" s="374"/>
      <c r="F114" s="374"/>
      <c r="G114" s="375"/>
      <c r="H114" s="375"/>
    </row>
    <row r="115" spans="1:8" ht="10.5">
      <c r="A115" s="373"/>
      <c r="B115" s="391"/>
      <c r="C115" s="374"/>
      <c r="D115" s="374"/>
      <c r="E115" s="374"/>
      <c r="F115" s="374"/>
      <c r="G115" s="375"/>
      <c r="H115" s="375"/>
    </row>
    <row r="116" spans="1:8" ht="10.5">
      <c r="A116" s="373"/>
      <c r="B116" s="391"/>
      <c r="C116" s="374"/>
      <c r="D116" s="374"/>
      <c r="E116" s="374"/>
      <c r="F116" s="374"/>
      <c r="G116" s="375"/>
      <c r="H116" s="375"/>
    </row>
    <row r="117" spans="1:8" ht="10.5">
      <c r="A117" s="373"/>
      <c r="B117" s="391"/>
      <c r="C117" s="374"/>
      <c r="D117" s="374"/>
      <c r="E117" s="374"/>
      <c r="F117" s="374"/>
      <c r="G117" s="375"/>
      <c r="H117" s="375"/>
    </row>
    <row r="118" spans="1:8" ht="10.5">
      <c r="A118" s="373"/>
      <c r="B118" s="391"/>
      <c r="C118" s="374"/>
      <c r="D118" s="374"/>
      <c r="E118" s="374"/>
      <c r="F118" s="374"/>
      <c r="G118" s="375"/>
      <c r="H118" s="375"/>
    </row>
    <row r="119" spans="1:8" ht="10.5">
      <c r="A119" s="373"/>
      <c r="B119" s="391"/>
      <c r="C119" s="374"/>
      <c r="D119" s="374"/>
      <c r="E119" s="374"/>
      <c r="F119" s="374"/>
      <c r="G119" s="375"/>
      <c r="H119" s="375"/>
    </row>
    <row r="120" spans="1:8" ht="10.5">
      <c r="A120" s="373"/>
      <c r="B120" s="391"/>
      <c r="C120" s="374"/>
      <c r="D120" s="374"/>
      <c r="E120" s="374"/>
      <c r="F120" s="374"/>
      <c r="G120" s="375"/>
      <c r="H120" s="375"/>
    </row>
    <row r="121" spans="1:8" ht="10.5">
      <c r="A121" s="373"/>
      <c r="B121" s="391"/>
      <c r="C121" s="374"/>
      <c r="D121" s="374"/>
      <c r="E121" s="374"/>
      <c r="F121" s="374"/>
      <c r="G121" s="375"/>
      <c r="H121" s="375"/>
    </row>
    <row r="122" spans="1:8" ht="10.5">
      <c r="A122" s="373"/>
      <c r="B122" s="391"/>
      <c r="C122" s="374"/>
      <c r="D122" s="374"/>
      <c r="E122" s="374"/>
      <c r="F122" s="374"/>
      <c r="G122" s="375"/>
      <c r="H122" s="375"/>
    </row>
    <row r="123" spans="1:8" ht="10.5">
      <c r="A123" s="373"/>
      <c r="B123" s="391"/>
      <c r="C123" s="374"/>
      <c r="D123" s="374"/>
      <c r="E123" s="374"/>
      <c r="F123" s="374"/>
      <c r="G123" s="375"/>
      <c r="H123" s="375"/>
    </row>
    <row r="124" spans="1:8" ht="10.5">
      <c r="A124" s="373"/>
      <c r="B124" s="391"/>
      <c r="C124" s="374"/>
      <c r="D124" s="374"/>
      <c r="E124" s="374"/>
      <c r="F124" s="374"/>
      <c r="G124" s="375"/>
      <c r="H124" s="375"/>
    </row>
    <row r="125" spans="1:8" ht="10.5">
      <c r="A125" s="373"/>
      <c r="B125" s="391"/>
      <c r="C125" s="374"/>
      <c r="D125" s="374"/>
      <c r="E125" s="374"/>
      <c r="F125" s="374"/>
      <c r="G125" s="375"/>
      <c r="H125" s="375"/>
    </row>
    <row r="126" spans="1:8" ht="10.5">
      <c r="A126" s="373"/>
      <c r="B126" s="391"/>
      <c r="C126" s="374"/>
      <c r="D126" s="374"/>
      <c r="E126" s="374"/>
      <c r="F126" s="374"/>
      <c r="G126" s="375"/>
      <c r="H126" s="375"/>
    </row>
    <row r="127" spans="1:8" ht="10.5">
      <c r="A127" s="373"/>
      <c r="B127" s="391"/>
      <c r="C127" s="374"/>
      <c r="D127" s="374"/>
      <c r="E127" s="374"/>
      <c r="F127" s="374"/>
      <c r="G127" s="375"/>
      <c r="H127" s="375"/>
    </row>
    <row r="128" spans="1:8" ht="10.5">
      <c r="A128" s="373"/>
      <c r="B128" s="391"/>
      <c r="C128" s="374"/>
      <c r="D128" s="374"/>
      <c r="E128" s="374"/>
      <c r="F128" s="374"/>
      <c r="G128" s="375"/>
      <c r="H128" s="375"/>
    </row>
    <row r="129" spans="1:8" ht="10.5">
      <c r="A129" s="373"/>
      <c r="B129" s="391"/>
      <c r="C129" s="374"/>
      <c r="D129" s="374"/>
      <c r="E129" s="374"/>
      <c r="F129" s="374"/>
      <c r="G129" s="375"/>
      <c r="H129" s="375"/>
    </row>
    <row r="130" spans="1:8" ht="10.5">
      <c r="A130" s="373"/>
      <c r="B130" s="391"/>
      <c r="C130" s="374"/>
      <c r="D130" s="374"/>
      <c r="E130" s="374"/>
      <c r="F130" s="374"/>
      <c r="G130" s="375"/>
      <c r="H130" s="375"/>
    </row>
    <row r="131" spans="1:8" ht="10.5">
      <c r="A131" s="373"/>
      <c r="B131" s="391"/>
      <c r="C131" s="374"/>
      <c r="D131" s="374"/>
      <c r="E131" s="374"/>
      <c r="F131" s="374"/>
      <c r="G131" s="375"/>
      <c r="H131" s="375"/>
    </row>
    <row r="132" spans="1:8" ht="10.5">
      <c r="A132" s="373"/>
      <c r="B132" s="391"/>
      <c r="C132" s="374"/>
      <c r="D132" s="374"/>
      <c r="E132" s="374"/>
      <c r="F132" s="374"/>
      <c r="G132" s="375"/>
      <c r="H132" s="375"/>
    </row>
    <row r="133" spans="1:8" ht="10.5">
      <c r="A133" s="373"/>
      <c r="B133" s="391"/>
      <c r="C133" s="374"/>
      <c r="D133" s="374"/>
      <c r="E133" s="374"/>
      <c r="F133" s="374"/>
      <c r="G133" s="375"/>
      <c r="H133" s="375"/>
    </row>
    <row r="134" spans="1:8" ht="10.5">
      <c r="A134" s="373"/>
      <c r="B134" s="391"/>
      <c r="C134" s="374"/>
      <c r="D134" s="374"/>
      <c r="E134" s="374"/>
      <c r="F134" s="374"/>
      <c r="G134" s="375"/>
      <c r="H134" s="375"/>
    </row>
    <row r="135" spans="1:8" ht="10.5">
      <c r="A135" s="373"/>
      <c r="B135" s="391"/>
      <c r="C135" s="374"/>
      <c r="D135" s="374"/>
      <c r="E135" s="374"/>
      <c r="F135" s="374"/>
      <c r="G135" s="375"/>
      <c r="H135" s="375"/>
    </row>
    <row r="136" spans="1:8" ht="10.5">
      <c r="A136" s="373"/>
      <c r="B136" s="391"/>
      <c r="C136" s="374"/>
      <c r="D136" s="374"/>
      <c r="E136" s="374"/>
      <c r="F136" s="374"/>
      <c r="G136" s="375"/>
      <c r="H136" s="375"/>
    </row>
    <row r="137" spans="1:8" ht="10.5">
      <c r="A137" s="373"/>
      <c r="B137" s="391"/>
      <c r="C137" s="374"/>
      <c r="D137" s="374"/>
      <c r="E137" s="374"/>
      <c r="F137" s="374"/>
      <c r="G137" s="375"/>
      <c r="H137" s="375"/>
    </row>
    <row r="138" spans="1:8" ht="10.5">
      <c r="A138" s="373"/>
      <c r="B138" s="391"/>
      <c r="C138" s="374"/>
      <c r="D138" s="374"/>
      <c r="E138" s="374"/>
      <c r="F138" s="374"/>
      <c r="G138" s="375"/>
      <c r="H138" s="375"/>
    </row>
    <row r="139" spans="1:8" ht="10.5">
      <c r="A139" s="373"/>
      <c r="B139" s="391"/>
      <c r="C139" s="374"/>
      <c r="D139" s="374"/>
      <c r="E139" s="374"/>
      <c r="F139" s="374"/>
      <c r="G139" s="375"/>
      <c r="H139" s="375"/>
    </row>
    <row r="140" spans="1:8" ht="10.5">
      <c r="A140" s="373"/>
      <c r="B140" s="391"/>
      <c r="C140" s="374"/>
      <c r="D140" s="374"/>
      <c r="E140" s="374"/>
      <c r="F140" s="374"/>
      <c r="G140" s="375"/>
      <c r="H140" s="375"/>
    </row>
    <row r="141" spans="1:8" ht="10.5">
      <c r="A141" s="373"/>
      <c r="B141" s="391"/>
      <c r="C141" s="374"/>
      <c r="D141" s="374"/>
      <c r="E141" s="374"/>
      <c r="F141" s="374"/>
      <c r="G141" s="375"/>
      <c r="H141" s="375"/>
    </row>
    <row r="142" spans="1:8" ht="10.5">
      <c r="A142" s="373"/>
      <c r="B142" s="373"/>
      <c r="C142" s="374"/>
      <c r="D142" s="374"/>
      <c r="E142" s="374"/>
      <c r="F142" s="374"/>
      <c r="G142" s="375"/>
      <c r="H142" s="375"/>
    </row>
    <row r="143" spans="1:8" ht="10.5">
      <c r="A143" s="373"/>
      <c r="B143" s="373"/>
      <c r="C143" s="374"/>
      <c r="D143" s="374"/>
      <c r="E143" s="374"/>
      <c r="F143" s="374"/>
      <c r="G143" s="375"/>
      <c r="H143" s="375"/>
    </row>
    <row r="144" spans="1:8" ht="10.5">
      <c r="A144" s="373"/>
      <c r="B144" s="373"/>
      <c r="C144" s="374"/>
      <c r="D144" s="374"/>
      <c r="E144" s="374"/>
      <c r="F144" s="374"/>
      <c r="G144" s="375"/>
      <c r="H144" s="375"/>
    </row>
    <row r="145" spans="1:8" ht="10.5">
      <c r="A145" s="373"/>
      <c r="B145" s="373"/>
      <c r="C145" s="374"/>
      <c r="D145" s="374"/>
      <c r="E145" s="374"/>
      <c r="F145" s="374"/>
      <c r="G145" s="375"/>
      <c r="H145" s="375"/>
    </row>
    <row r="146" spans="1:8" ht="10.5">
      <c r="A146" s="373"/>
      <c r="B146" s="373"/>
      <c r="C146" s="374"/>
      <c r="D146" s="374"/>
      <c r="E146" s="374"/>
      <c r="F146" s="374"/>
      <c r="G146" s="375"/>
      <c r="H146" s="375"/>
    </row>
    <row r="147" spans="1:8" ht="10.5">
      <c r="A147" s="373"/>
      <c r="B147" s="373"/>
      <c r="C147" s="374"/>
      <c r="D147" s="374"/>
      <c r="E147" s="374"/>
      <c r="F147" s="374"/>
      <c r="G147" s="375"/>
      <c r="H147" s="375"/>
    </row>
    <row r="148" spans="1:8" ht="10.5">
      <c r="A148" s="373"/>
      <c r="B148" s="373"/>
      <c r="C148" s="374"/>
      <c r="D148" s="374"/>
      <c r="E148" s="374"/>
      <c r="F148" s="374"/>
      <c r="G148" s="375"/>
      <c r="H148" s="375"/>
    </row>
    <row r="149" spans="1:8" ht="10.5">
      <c r="A149" s="373"/>
      <c r="B149" s="373"/>
      <c r="C149" s="374"/>
      <c r="D149" s="374"/>
      <c r="E149" s="374"/>
      <c r="F149" s="374"/>
      <c r="G149" s="375"/>
      <c r="H149" s="375"/>
    </row>
    <row r="150" spans="1:8" ht="10.5">
      <c r="A150" s="373"/>
      <c r="B150" s="373"/>
      <c r="C150" s="374"/>
      <c r="D150" s="374"/>
      <c r="E150" s="374"/>
      <c r="F150" s="374"/>
      <c r="G150" s="375"/>
      <c r="H150" s="375"/>
    </row>
    <row r="151" spans="1:8" ht="10.5">
      <c r="A151" s="373"/>
      <c r="B151" s="373"/>
      <c r="C151" s="374"/>
      <c r="D151" s="374"/>
      <c r="E151" s="374"/>
      <c r="F151" s="374"/>
      <c r="G151" s="375"/>
      <c r="H151" s="375"/>
    </row>
    <row r="152" spans="1:8" ht="10.5">
      <c r="A152" s="373"/>
      <c r="B152" s="373"/>
      <c r="C152" s="374"/>
      <c r="D152" s="374"/>
      <c r="E152" s="374"/>
      <c r="F152" s="374"/>
      <c r="G152" s="375"/>
      <c r="H152" s="375"/>
    </row>
    <row r="153" spans="1:8" ht="10.5">
      <c r="A153" s="373"/>
      <c r="B153" s="373"/>
      <c r="C153" s="374"/>
      <c r="D153" s="374"/>
      <c r="E153" s="374"/>
      <c r="F153" s="374"/>
      <c r="G153" s="375"/>
      <c r="H153" s="375"/>
    </row>
    <row r="154" spans="1:8" ht="10.5">
      <c r="A154" s="373"/>
      <c r="B154" s="373"/>
      <c r="C154" s="374"/>
      <c r="D154" s="374"/>
      <c r="E154" s="374"/>
      <c r="F154" s="374"/>
      <c r="G154" s="375"/>
      <c r="H154" s="375"/>
    </row>
    <row r="155" spans="1:8" ht="10.5">
      <c r="A155" s="373"/>
      <c r="B155" s="373"/>
      <c r="C155" s="374"/>
      <c r="D155" s="374"/>
      <c r="E155" s="374"/>
      <c r="F155" s="374"/>
      <c r="G155" s="375"/>
      <c r="H155" s="375"/>
    </row>
    <row r="156" spans="1:8" ht="10.5">
      <c r="A156" s="373"/>
      <c r="B156" s="373"/>
      <c r="C156" s="374"/>
      <c r="D156" s="374"/>
      <c r="E156" s="374"/>
      <c r="F156" s="374"/>
      <c r="G156" s="375"/>
      <c r="H156" s="375"/>
    </row>
    <row r="157" spans="1:8" ht="10.5">
      <c r="A157" s="373"/>
      <c r="B157" s="373"/>
      <c r="C157" s="374"/>
      <c r="D157" s="374"/>
      <c r="E157" s="374"/>
      <c r="F157" s="374"/>
      <c r="G157" s="375"/>
      <c r="H157" s="375"/>
    </row>
    <row r="158" spans="1:8" ht="10.5">
      <c r="A158" s="373"/>
      <c r="B158" s="373"/>
      <c r="C158" s="374"/>
      <c r="D158" s="374"/>
      <c r="E158" s="374"/>
      <c r="F158" s="374"/>
      <c r="G158" s="375"/>
      <c r="H158" s="375"/>
    </row>
    <row r="159" spans="1:8" ht="10.5">
      <c r="A159" s="373"/>
      <c r="B159" s="373"/>
      <c r="C159" s="374"/>
      <c r="D159" s="374"/>
      <c r="E159" s="374"/>
      <c r="F159" s="374"/>
      <c r="G159" s="375"/>
      <c r="H159" s="375"/>
    </row>
    <row r="160" spans="1:8" ht="10.5">
      <c r="A160" s="373"/>
      <c r="B160" s="373"/>
      <c r="C160" s="374"/>
      <c r="D160" s="374"/>
      <c r="E160" s="374"/>
      <c r="F160" s="374"/>
      <c r="G160" s="375"/>
      <c r="H160" s="375"/>
    </row>
    <row r="161" spans="1:8" ht="10.5">
      <c r="A161" s="373"/>
      <c r="B161" s="373"/>
      <c r="C161" s="374"/>
      <c r="D161" s="374"/>
      <c r="E161" s="374"/>
      <c r="F161" s="374"/>
      <c r="G161" s="375"/>
      <c r="H161" s="375"/>
    </row>
    <row r="162" spans="1:8" ht="10.5">
      <c r="A162" s="373"/>
      <c r="B162" s="373"/>
      <c r="C162" s="374"/>
      <c r="D162" s="374"/>
      <c r="E162" s="374"/>
      <c r="F162" s="374"/>
      <c r="G162" s="375"/>
      <c r="H162" s="375"/>
    </row>
    <row r="163" spans="1:8" ht="10.5">
      <c r="A163" s="373"/>
      <c r="B163" s="373"/>
      <c r="C163" s="374"/>
      <c r="D163" s="374"/>
      <c r="E163" s="374"/>
      <c r="F163" s="374"/>
      <c r="G163" s="375"/>
      <c r="H163" s="375"/>
    </row>
    <row r="164" spans="1:8" ht="10.5">
      <c r="A164" s="373"/>
      <c r="B164" s="373"/>
      <c r="C164" s="374"/>
      <c r="D164" s="374"/>
      <c r="E164" s="374"/>
      <c r="F164" s="374"/>
      <c r="G164" s="375"/>
      <c r="H164" s="375"/>
    </row>
    <row r="165" spans="1:8" ht="10.5">
      <c r="A165" s="373"/>
      <c r="B165" s="373"/>
      <c r="C165" s="374"/>
      <c r="D165" s="374"/>
      <c r="E165" s="374"/>
      <c r="F165" s="374"/>
      <c r="G165" s="375"/>
      <c r="H165" s="375"/>
    </row>
    <row r="166" spans="1:8" ht="10.5">
      <c r="A166" s="373"/>
      <c r="B166" s="373"/>
      <c r="C166" s="374"/>
      <c r="D166" s="374"/>
      <c r="E166" s="374"/>
      <c r="F166" s="374"/>
      <c r="G166" s="375"/>
      <c r="H166" s="375"/>
    </row>
    <row r="167" spans="1:8" ht="10.5">
      <c r="A167" s="373"/>
      <c r="B167" s="373"/>
      <c r="C167" s="374"/>
      <c r="D167" s="374"/>
      <c r="E167" s="374"/>
      <c r="F167" s="374"/>
      <c r="G167" s="375"/>
      <c r="H167" s="375"/>
    </row>
    <row r="168" spans="1:8" ht="10.5">
      <c r="A168" s="373"/>
      <c r="B168" s="373"/>
      <c r="C168" s="374"/>
      <c r="D168" s="374"/>
      <c r="E168" s="374"/>
      <c r="F168" s="374"/>
      <c r="G168" s="375"/>
      <c r="H168" s="375"/>
    </row>
    <row r="169" spans="1:8" ht="10.5">
      <c r="A169" s="373"/>
      <c r="B169" s="373"/>
      <c r="C169" s="374"/>
      <c r="D169" s="374"/>
      <c r="E169" s="374"/>
      <c r="F169" s="374"/>
      <c r="G169" s="375"/>
      <c r="H169" s="375"/>
    </row>
    <row r="170" spans="1:8" ht="10.5">
      <c r="A170" s="373"/>
      <c r="B170" s="373"/>
      <c r="C170" s="374"/>
      <c r="D170" s="374"/>
      <c r="E170" s="374"/>
      <c r="F170" s="374"/>
      <c r="G170" s="375"/>
      <c r="H170" s="375"/>
    </row>
    <row r="171" spans="1:8" ht="10.5">
      <c r="A171" s="373"/>
      <c r="B171" s="373"/>
      <c r="C171" s="374"/>
      <c r="D171" s="374"/>
      <c r="E171" s="374"/>
      <c r="F171" s="374"/>
      <c r="G171" s="375"/>
      <c r="H171" s="375"/>
    </row>
    <row r="172" spans="1:8" ht="10.5">
      <c r="A172" s="373"/>
      <c r="B172" s="373"/>
      <c r="C172" s="374"/>
      <c r="D172" s="374"/>
      <c r="E172" s="374"/>
      <c r="F172" s="374"/>
      <c r="G172" s="375"/>
      <c r="H172" s="375"/>
    </row>
    <row r="173" spans="1:8" ht="10.5">
      <c r="A173" s="373"/>
      <c r="B173" s="373"/>
      <c r="C173" s="374"/>
      <c r="D173" s="374"/>
      <c r="E173" s="374"/>
      <c r="F173" s="374"/>
      <c r="G173" s="375"/>
      <c r="H173" s="375"/>
    </row>
    <row r="174" spans="1:8" ht="10.5">
      <c r="A174" s="373"/>
      <c r="B174" s="373"/>
      <c r="C174" s="374"/>
      <c r="D174" s="374"/>
      <c r="E174" s="374"/>
      <c r="F174" s="374"/>
      <c r="G174" s="375"/>
      <c r="H174" s="375"/>
    </row>
    <row r="175" spans="1:8" ht="10.5">
      <c r="A175" s="373"/>
      <c r="B175" s="373"/>
      <c r="C175" s="374"/>
      <c r="D175" s="374"/>
      <c r="E175" s="374"/>
      <c r="F175" s="374"/>
      <c r="G175" s="375"/>
      <c r="H175" s="375"/>
    </row>
    <row r="176" spans="1:8" ht="10.5">
      <c r="A176" s="373"/>
      <c r="B176" s="373"/>
      <c r="C176" s="374"/>
      <c r="D176" s="374"/>
      <c r="E176" s="374"/>
      <c r="F176" s="374"/>
      <c r="G176" s="375"/>
      <c r="H176" s="375"/>
    </row>
    <row r="177" spans="1:8" ht="10.5">
      <c r="A177" s="373"/>
      <c r="B177" s="373"/>
      <c r="C177" s="374"/>
      <c r="D177" s="374"/>
      <c r="E177" s="374"/>
      <c r="F177" s="374"/>
      <c r="G177" s="375"/>
      <c r="H177" s="375"/>
    </row>
    <row r="178" spans="1:8" ht="10.5">
      <c r="A178" s="373"/>
      <c r="B178" s="373"/>
      <c r="C178" s="374"/>
      <c r="D178" s="374"/>
      <c r="E178" s="374"/>
      <c r="F178" s="374"/>
      <c r="G178" s="375"/>
      <c r="H178" s="375"/>
    </row>
    <row r="179" spans="1:8" ht="10.5">
      <c r="A179" s="373"/>
      <c r="B179" s="373"/>
      <c r="C179" s="374"/>
      <c r="D179" s="374"/>
      <c r="E179" s="374"/>
      <c r="F179" s="374"/>
      <c r="G179" s="375"/>
      <c r="H179" s="375"/>
    </row>
    <row r="180" spans="1:8" ht="10.5">
      <c r="A180" s="373"/>
      <c r="B180" s="373"/>
      <c r="C180" s="374"/>
      <c r="D180" s="374"/>
      <c r="E180" s="374"/>
      <c r="F180" s="374"/>
      <c r="G180" s="375"/>
      <c r="H180" s="375"/>
    </row>
    <row r="181" spans="1:8" ht="10.5">
      <c r="A181" s="373"/>
      <c r="B181" s="373"/>
      <c r="C181" s="374"/>
      <c r="D181" s="374"/>
      <c r="E181" s="374"/>
      <c r="F181" s="374"/>
      <c r="G181" s="375"/>
      <c r="H181" s="375"/>
    </row>
    <row r="182" spans="1:8" ht="10.5">
      <c r="A182" s="373"/>
      <c r="B182" s="373"/>
      <c r="C182" s="374"/>
      <c r="D182" s="374"/>
      <c r="E182" s="374"/>
      <c r="F182" s="374"/>
      <c r="G182" s="375"/>
      <c r="H182" s="375"/>
    </row>
    <row r="183" spans="1:8" ht="10.5">
      <c r="A183" s="373"/>
      <c r="B183" s="373"/>
      <c r="C183" s="374"/>
      <c r="D183" s="374"/>
      <c r="E183" s="374"/>
      <c r="F183" s="374"/>
      <c r="G183" s="375"/>
      <c r="H183" s="375"/>
    </row>
    <row r="184" spans="1:8" ht="10.5">
      <c r="A184" s="373"/>
      <c r="B184" s="373"/>
      <c r="C184" s="374"/>
      <c r="D184" s="374"/>
      <c r="E184" s="374"/>
      <c r="F184" s="374"/>
      <c r="G184" s="375"/>
      <c r="H184" s="375"/>
    </row>
    <row r="185" spans="1:8" ht="10.5">
      <c r="A185" s="373"/>
      <c r="B185" s="373"/>
      <c r="C185" s="374"/>
      <c r="D185" s="374"/>
      <c r="E185" s="374"/>
      <c r="F185" s="374"/>
      <c r="G185" s="375"/>
      <c r="H185" s="375"/>
    </row>
    <row r="186" spans="1:8" ht="10.5">
      <c r="A186" s="373"/>
      <c r="B186" s="373"/>
      <c r="C186" s="374"/>
      <c r="D186" s="374"/>
      <c r="E186" s="374"/>
      <c r="F186" s="374"/>
      <c r="G186" s="375"/>
      <c r="H186" s="375"/>
    </row>
    <row r="187" spans="1:8" ht="10.5">
      <c r="A187" s="373"/>
      <c r="B187" s="373"/>
      <c r="C187" s="374"/>
      <c r="D187" s="374"/>
      <c r="E187" s="374"/>
      <c r="F187" s="374"/>
      <c r="G187" s="375"/>
      <c r="H187" s="375"/>
    </row>
    <row r="188" spans="1:8" ht="10.5">
      <c r="A188" s="373"/>
      <c r="B188" s="373"/>
      <c r="C188" s="374"/>
      <c r="D188" s="374"/>
      <c r="E188" s="374"/>
      <c r="F188" s="374"/>
      <c r="G188" s="375"/>
      <c r="H188" s="375"/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landscape" scale="88" r:id="rId1"/>
  <headerFooter alignWithMargins="0">
    <oddFooter>&amp;CStrana &amp;P&amp;RHPO 3-7-675 r.1</oddFooter>
  </headerFooter>
  <rowBreaks count="1" manualBreakCount="1">
    <brk id="66" max="25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H184"/>
  <sheetViews>
    <sheetView showGridLines="0" view="pageBreakPreview" zoomScaleSheetLayoutView="100" zoomScalePageLayoutView="0" workbookViewId="0" topLeftCell="A1">
      <pane ySplit="11" topLeftCell="BM12" activePane="bottomLeft" state="frozen"/>
      <selection pane="topLeft" activeCell="D19" sqref="D19"/>
      <selection pane="bottomLeft" activeCell="D19" sqref="D19"/>
    </sheetView>
  </sheetViews>
  <sheetFormatPr defaultColWidth="10.5" defaultRowHeight="10.5"/>
  <cols>
    <col min="1" max="2" width="7.5" style="2" customWidth="1"/>
    <col min="3" max="3" width="7.66015625" style="3" hidden="1" customWidth="1"/>
    <col min="4" max="4" width="11.33203125" style="3" customWidth="1"/>
    <col min="5" max="5" width="57.66015625" style="3" customWidth="1"/>
    <col min="6" max="6" width="5.33203125" style="3" customWidth="1"/>
    <col min="7" max="7" width="9.83203125" style="4" customWidth="1"/>
    <col min="8" max="8" width="81" style="4" customWidth="1"/>
    <col min="9" max="16384" width="10.5" style="1" customWidth="1"/>
  </cols>
  <sheetData>
    <row r="1" spans="1:8" s="5" customFormat="1" ht="18">
      <c r="A1" s="6" t="s">
        <v>1190</v>
      </c>
      <c r="B1" s="6"/>
      <c r="C1" s="7"/>
      <c r="D1" s="7"/>
      <c r="E1" s="7"/>
      <c r="F1" s="7"/>
      <c r="G1" s="7"/>
      <c r="H1" s="7"/>
    </row>
    <row r="2" spans="1:8" s="5" customFormat="1" ht="11.25">
      <c r="A2" s="8" t="s">
        <v>1185</v>
      </c>
      <c r="B2" s="8"/>
      <c r="C2" s="9"/>
      <c r="D2" s="9"/>
      <c r="E2" s="9"/>
      <c r="F2" s="9"/>
      <c r="G2" s="9"/>
      <c r="H2" s="9"/>
    </row>
    <row r="3" spans="1:8" s="5" customFormat="1" ht="11.25">
      <c r="A3" s="8" t="s">
        <v>321</v>
      </c>
      <c r="B3" s="8"/>
      <c r="C3" s="9"/>
      <c r="D3" s="9"/>
      <c r="E3" s="9"/>
      <c r="F3" s="9"/>
      <c r="G3" s="9"/>
      <c r="H3" s="9"/>
    </row>
    <row r="4" spans="1:8" s="5" customFormat="1" ht="11.25">
      <c r="A4" s="8" t="s">
        <v>1179</v>
      </c>
      <c r="B4" s="8"/>
      <c r="C4" s="9"/>
      <c r="D4" s="8" t="s">
        <v>1512</v>
      </c>
      <c r="E4" s="9"/>
      <c r="F4" s="9"/>
      <c r="G4" s="9"/>
      <c r="H4" s="9"/>
    </row>
    <row r="5" spans="1:8" s="5" customFormat="1" ht="11.25">
      <c r="A5" s="9" t="s">
        <v>345</v>
      </c>
      <c r="B5" s="9"/>
      <c r="C5" s="7"/>
      <c r="D5" s="7"/>
      <c r="E5" s="7"/>
      <c r="F5" s="9"/>
      <c r="G5" s="7"/>
      <c r="H5" s="7"/>
    </row>
    <row r="6" spans="1:8" s="5" customFormat="1" ht="11.25">
      <c r="A6" s="9" t="s">
        <v>347</v>
      </c>
      <c r="B6" s="9"/>
      <c r="C6" s="7"/>
      <c r="D6" s="7"/>
      <c r="E6" s="7"/>
      <c r="F6" s="9"/>
      <c r="G6" s="7"/>
      <c r="H6" s="7"/>
    </row>
    <row r="7" spans="1:8" s="5" customFormat="1" ht="11.25">
      <c r="A7" s="9" t="s">
        <v>1186</v>
      </c>
      <c r="B7" s="9"/>
      <c r="C7" s="7"/>
      <c r="D7" s="7" t="s">
        <v>1187</v>
      </c>
      <c r="E7" s="7"/>
      <c r="F7" s="9"/>
      <c r="G7" s="7"/>
      <c r="H7" s="7"/>
    </row>
    <row r="8" spans="1:8" s="5" customFormat="1" ht="11.25" thickBot="1">
      <c r="A8" s="7"/>
      <c r="B8" s="7"/>
      <c r="C8" s="7"/>
      <c r="D8" s="7"/>
      <c r="E8" s="7"/>
      <c r="F8" s="7"/>
      <c r="G8" s="7"/>
      <c r="H8" s="7"/>
    </row>
    <row r="9" spans="1:8" s="5" customFormat="1" ht="23.25" thickBot="1">
      <c r="A9" s="10" t="s">
        <v>348</v>
      </c>
      <c r="B9" s="25" t="s">
        <v>1188</v>
      </c>
      <c r="C9" s="10" t="s">
        <v>349</v>
      </c>
      <c r="D9" s="10" t="s">
        <v>627</v>
      </c>
      <c r="E9" s="25" t="s">
        <v>1189</v>
      </c>
      <c r="F9" s="10" t="s">
        <v>628</v>
      </c>
      <c r="G9" s="10" t="s">
        <v>629</v>
      </c>
      <c r="H9" s="25" t="s">
        <v>1191</v>
      </c>
    </row>
    <row r="10" spans="1:8" s="5" customFormat="1" ht="12" thickBot="1">
      <c r="A10" s="10" t="s">
        <v>630</v>
      </c>
      <c r="B10" s="10">
        <v>2</v>
      </c>
      <c r="C10" s="10" t="s">
        <v>631</v>
      </c>
      <c r="D10" s="10" t="s">
        <v>632</v>
      </c>
      <c r="E10" s="10" t="s">
        <v>633</v>
      </c>
      <c r="F10" s="10" t="s">
        <v>634</v>
      </c>
      <c r="G10" s="10" t="s">
        <v>635</v>
      </c>
      <c r="H10" s="10">
        <v>7</v>
      </c>
    </row>
    <row r="11" spans="1:8" s="5" customFormat="1" ht="10.5">
      <c r="A11" s="7"/>
      <c r="B11" s="7"/>
      <c r="C11" s="7"/>
      <c r="D11" s="7"/>
      <c r="E11" s="7"/>
      <c r="F11" s="7"/>
      <c r="G11" s="7"/>
      <c r="H11" s="7"/>
    </row>
    <row r="12" spans="1:8" s="5" customFormat="1" ht="11.25">
      <c r="A12" s="11"/>
      <c r="B12" s="11"/>
      <c r="C12" s="12"/>
      <c r="D12" s="12" t="s">
        <v>638</v>
      </c>
      <c r="E12" s="12" t="s">
        <v>639</v>
      </c>
      <c r="F12" s="12"/>
      <c r="G12" s="13"/>
      <c r="H12" s="13"/>
    </row>
    <row r="13" spans="1:8" s="5" customFormat="1" ht="12" thickBot="1">
      <c r="A13" s="11"/>
      <c r="B13" s="11"/>
      <c r="C13" s="12"/>
      <c r="D13" s="12" t="s">
        <v>630</v>
      </c>
      <c r="E13" s="12" t="s">
        <v>640</v>
      </c>
      <c r="F13" s="12"/>
      <c r="G13" s="13"/>
      <c r="H13" s="13"/>
    </row>
    <row r="14" spans="1:8" s="5" customFormat="1" ht="11.25">
      <c r="A14" s="273">
        <v>1</v>
      </c>
      <c r="B14" s="274">
        <v>21</v>
      </c>
      <c r="C14" s="275" t="s">
        <v>641</v>
      </c>
      <c r="D14" s="275" t="s">
        <v>642</v>
      </c>
      <c r="E14" s="275" t="s">
        <v>643</v>
      </c>
      <c r="F14" s="275" t="s">
        <v>644</v>
      </c>
      <c r="G14" s="276">
        <v>489.31</v>
      </c>
      <c r="H14" s="413"/>
    </row>
    <row r="15" spans="1:8" s="5" customFormat="1" ht="22.5">
      <c r="A15" s="292"/>
      <c r="B15" s="293"/>
      <c r="C15" s="294"/>
      <c r="D15" s="294"/>
      <c r="E15" s="294" t="s">
        <v>1513</v>
      </c>
      <c r="F15" s="294"/>
      <c r="G15" s="295"/>
      <c r="H15" s="319"/>
    </row>
    <row r="16" spans="1:8" s="5" customFormat="1" ht="11.25">
      <c r="A16" s="289"/>
      <c r="B16" s="290"/>
      <c r="C16" s="272"/>
      <c r="D16" s="272"/>
      <c r="E16" s="272" t="s">
        <v>1514</v>
      </c>
      <c r="F16" s="272"/>
      <c r="G16" s="291">
        <v>489.31</v>
      </c>
      <c r="H16" s="323"/>
    </row>
    <row r="17" spans="1:8" s="5" customFormat="1" ht="33.75">
      <c r="A17" s="285">
        <v>2</v>
      </c>
      <c r="B17" s="286">
        <v>21</v>
      </c>
      <c r="C17" s="287" t="s">
        <v>641</v>
      </c>
      <c r="D17" s="287" t="s">
        <v>647</v>
      </c>
      <c r="E17" s="287" t="s">
        <v>648</v>
      </c>
      <c r="F17" s="287" t="s">
        <v>644</v>
      </c>
      <c r="G17" s="288">
        <v>489.31</v>
      </c>
      <c r="H17" s="392" t="s">
        <v>1195</v>
      </c>
    </row>
    <row r="18" spans="1:8" s="5" customFormat="1" ht="22.5">
      <c r="A18" s="292"/>
      <c r="B18" s="293"/>
      <c r="C18" s="294"/>
      <c r="D18" s="294"/>
      <c r="E18" s="294" t="s">
        <v>1513</v>
      </c>
      <c r="F18" s="294"/>
      <c r="G18" s="295"/>
      <c r="H18" s="319"/>
    </row>
    <row r="19" spans="1:8" s="5" customFormat="1" ht="11.25">
      <c r="A19" s="289"/>
      <c r="B19" s="290"/>
      <c r="C19" s="272"/>
      <c r="D19" s="272"/>
      <c r="E19" s="272" t="s">
        <v>1514</v>
      </c>
      <c r="F19" s="272"/>
      <c r="G19" s="291">
        <v>489.31</v>
      </c>
      <c r="H19" s="323"/>
    </row>
    <row r="20" spans="1:8" s="5" customFormat="1" ht="33.75">
      <c r="A20" s="285">
        <v>3</v>
      </c>
      <c r="B20" s="286">
        <v>21</v>
      </c>
      <c r="C20" s="287" t="s">
        <v>641</v>
      </c>
      <c r="D20" s="287" t="s">
        <v>649</v>
      </c>
      <c r="E20" s="287" t="s">
        <v>650</v>
      </c>
      <c r="F20" s="287" t="s">
        <v>644</v>
      </c>
      <c r="G20" s="288">
        <v>489.31</v>
      </c>
      <c r="H20" s="392" t="s">
        <v>0</v>
      </c>
    </row>
    <row r="21" spans="1:8" s="5" customFormat="1" ht="22.5">
      <c r="A21" s="292"/>
      <c r="B21" s="293"/>
      <c r="C21" s="294"/>
      <c r="D21" s="294"/>
      <c r="E21" s="294" t="s">
        <v>1513</v>
      </c>
      <c r="F21" s="294"/>
      <c r="G21" s="295"/>
      <c r="H21" s="319"/>
    </row>
    <row r="22" spans="1:8" s="5" customFormat="1" ht="11.25">
      <c r="A22" s="289"/>
      <c r="B22" s="290"/>
      <c r="C22" s="272"/>
      <c r="D22" s="272"/>
      <c r="E22" s="272" t="s">
        <v>1514</v>
      </c>
      <c r="F22" s="272"/>
      <c r="G22" s="291">
        <v>489.31</v>
      </c>
      <c r="H22" s="323"/>
    </row>
    <row r="23" spans="1:8" s="5" customFormat="1" ht="33.75">
      <c r="A23" s="285">
        <v>4</v>
      </c>
      <c r="B23" s="286">
        <v>21</v>
      </c>
      <c r="C23" s="287" t="s">
        <v>641</v>
      </c>
      <c r="D23" s="287" t="s">
        <v>652</v>
      </c>
      <c r="E23" s="287" t="s">
        <v>653</v>
      </c>
      <c r="F23" s="287" t="s">
        <v>644</v>
      </c>
      <c r="G23" s="288">
        <v>1604</v>
      </c>
      <c r="H23" s="393" t="s">
        <v>1</v>
      </c>
    </row>
    <row r="24" spans="1:8" s="5" customFormat="1" ht="22.5">
      <c r="A24" s="292"/>
      <c r="B24" s="293"/>
      <c r="C24" s="294"/>
      <c r="D24" s="294"/>
      <c r="E24" s="294" t="s">
        <v>1513</v>
      </c>
      <c r="F24" s="294"/>
      <c r="G24" s="295"/>
      <c r="H24" s="319"/>
    </row>
    <row r="25" spans="1:8" s="5" customFormat="1" ht="11.25">
      <c r="A25" s="289"/>
      <c r="B25" s="290"/>
      <c r="C25" s="272"/>
      <c r="D25" s="272"/>
      <c r="E25" s="272" t="s">
        <v>834</v>
      </c>
      <c r="F25" s="272"/>
      <c r="G25" s="291">
        <v>1604</v>
      </c>
      <c r="H25" s="323"/>
    </row>
    <row r="26" spans="1:8" s="5" customFormat="1" ht="22.5">
      <c r="A26" s="285">
        <v>5</v>
      </c>
      <c r="B26" s="286">
        <v>21</v>
      </c>
      <c r="C26" s="287" t="s">
        <v>656</v>
      </c>
      <c r="D26" s="287" t="s">
        <v>657</v>
      </c>
      <c r="E26" s="287" t="s">
        <v>658</v>
      </c>
      <c r="F26" s="287" t="s">
        <v>659</v>
      </c>
      <c r="G26" s="288">
        <v>1344</v>
      </c>
      <c r="H26" s="393" t="s">
        <v>2</v>
      </c>
    </row>
    <row r="27" spans="1:8" s="5" customFormat="1" ht="10.5">
      <c r="A27" s="277"/>
      <c r="B27" s="278"/>
      <c r="C27" s="279"/>
      <c r="D27" s="279"/>
      <c r="E27" s="279" t="s">
        <v>1513</v>
      </c>
      <c r="F27" s="279"/>
      <c r="G27" s="280"/>
      <c r="H27" s="301"/>
    </row>
    <row r="28" spans="1:8" s="5" customFormat="1" ht="22.5">
      <c r="A28" s="285">
        <v>6</v>
      </c>
      <c r="B28" s="286">
        <v>21</v>
      </c>
      <c r="C28" s="287" t="s">
        <v>656</v>
      </c>
      <c r="D28" s="287" t="s">
        <v>956</v>
      </c>
      <c r="E28" s="287" t="s">
        <v>957</v>
      </c>
      <c r="F28" s="287" t="s">
        <v>958</v>
      </c>
      <c r="G28" s="288">
        <v>56</v>
      </c>
      <c r="H28" s="393" t="s">
        <v>3</v>
      </c>
    </row>
    <row r="29" spans="1:8" s="5" customFormat="1" ht="45">
      <c r="A29" s="285">
        <v>7</v>
      </c>
      <c r="B29" s="286">
        <v>21</v>
      </c>
      <c r="C29" s="287" t="s">
        <v>656</v>
      </c>
      <c r="D29" s="287" t="s">
        <v>1169</v>
      </c>
      <c r="E29" s="287" t="s">
        <v>1170</v>
      </c>
      <c r="F29" s="287" t="s">
        <v>961</v>
      </c>
      <c r="G29" s="288">
        <v>40.8</v>
      </c>
      <c r="H29" s="393" t="s">
        <v>1224</v>
      </c>
    </row>
    <row r="30" spans="1:8" s="5" customFormat="1" ht="22.5">
      <c r="A30" s="292"/>
      <c r="B30" s="293"/>
      <c r="C30" s="294"/>
      <c r="D30" s="294"/>
      <c r="E30" s="294" t="s">
        <v>1513</v>
      </c>
      <c r="F30" s="294"/>
      <c r="G30" s="295"/>
      <c r="H30" s="319"/>
    </row>
    <row r="31" spans="1:8" s="5" customFormat="1" ht="11.25">
      <c r="A31" s="289"/>
      <c r="B31" s="290"/>
      <c r="C31" s="272"/>
      <c r="D31" s="272"/>
      <c r="E31" s="272" t="s">
        <v>1515</v>
      </c>
      <c r="F31" s="272"/>
      <c r="G31" s="291">
        <v>40.8</v>
      </c>
      <c r="H31" s="323"/>
    </row>
    <row r="32" spans="1:8" s="5" customFormat="1" ht="52.5">
      <c r="A32" s="285">
        <v>8</v>
      </c>
      <c r="B32" s="286">
        <v>21</v>
      </c>
      <c r="C32" s="287" t="s">
        <v>656</v>
      </c>
      <c r="D32" s="287" t="s">
        <v>1173</v>
      </c>
      <c r="E32" s="287" t="s">
        <v>1174</v>
      </c>
      <c r="F32" s="287" t="s">
        <v>961</v>
      </c>
      <c r="G32" s="288">
        <v>2.4</v>
      </c>
      <c r="H32" s="397" t="s">
        <v>902</v>
      </c>
    </row>
    <row r="33" spans="1:8" s="5" customFormat="1" ht="22.5">
      <c r="A33" s="292"/>
      <c r="B33" s="293"/>
      <c r="C33" s="294"/>
      <c r="D33" s="294"/>
      <c r="E33" s="294" t="s">
        <v>1513</v>
      </c>
      <c r="F33" s="294"/>
      <c r="G33" s="295"/>
      <c r="H33" s="319"/>
    </row>
    <row r="34" spans="1:8" s="5" customFormat="1" ht="11.25">
      <c r="A34" s="289"/>
      <c r="B34" s="290"/>
      <c r="C34" s="272"/>
      <c r="D34" s="272"/>
      <c r="E34" s="272" t="s">
        <v>291</v>
      </c>
      <c r="F34" s="272"/>
      <c r="G34" s="291">
        <v>2.4</v>
      </c>
      <c r="H34" s="323"/>
    </row>
    <row r="35" spans="1:8" s="5" customFormat="1" ht="45">
      <c r="A35" s="285">
        <v>9</v>
      </c>
      <c r="B35" s="286">
        <v>21</v>
      </c>
      <c r="C35" s="287" t="s">
        <v>656</v>
      </c>
      <c r="D35" s="287" t="s">
        <v>962</v>
      </c>
      <c r="E35" s="287" t="s">
        <v>963</v>
      </c>
      <c r="F35" s="287" t="s">
        <v>961</v>
      </c>
      <c r="G35" s="288">
        <v>1.2</v>
      </c>
      <c r="H35" s="393" t="s">
        <v>207</v>
      </c>
    </row>
    <row r="36" spans="1:8" s="5" customFormat="1" ht="22.5">
      <c r="A36" s="292"/>
      <c r="B36" s="293"/>
      <c r="C36" s="294"/>
      <c r="D36" s="294"/>
      <c r="E36" s="294" t="s">
        <v>1513</v>
      </c>
      <c r="F36" s="294"/>
      <c r="G36" s="295"/>
      <c r="H36" s="319"/>
    </row>
    <row r="37" spans="1:8" s="5" customFormat="1" ht="11.25">
      <c r="A37" s="289"/>
      <c r="B37" s="290"/>
      <c r="C37" s="272"/>
      <c r="D37" s="272"/>
      <c r="E37" s="272" t="s">
        <v>1175</v>
      </c>
      <c r="F37" s="272"/>
      <c r="G37" s="291">
        <v>1.2</v>
      </c>
      <c r="H37" s="323"/>
    </row>
    <row r="38" spans="1:8" s="5" customFormat="1" ht="22.5">
      <c r="A38" s="285">
        <v>10</v>
      </c>
      <c r="B38" s="286">
        <v>21</v>
      </c>
      <c r="C38" s="287" t="s">
        <v>656</v>
      </c>
      <c r="D38" s="287" t="s">
        <v>964</v>
      </c>
      <c r="E38" s="287" t="s">
        <v>965</v>
      </c>
      <c r="F38" s="287" t="s">
        <v>966</v>
      </c>
      <c r="G38" s="288">
        <v>77.76</v>
      </c>
      <c r="H38" s="393" t="s">
        <v>5</v>
      </c>
    </row>
    <row r="39" spans="1:8" s="5" customFormat="1" ht="22.5">
      <c r="A39" s="292"/>
      <c r="B39" s="293"/>
      <c r="C39" s="294"/>
      <c r="D39" s="294"/>
      <c r="E39" s="294" t="s">
        <v>1513</v>
      </c>
      <c r="F39" s="294"/>
      <c r="G39" s="295"/>
      <c r="H39" s="319"/>
    </row>
    <row r="40" spans="1:8" s="5" customFormat="1" ht="11.25">
      <c r="A40" s="289"/>
      <c r="B40" s="290"/>
      <c r="C40" s="272"/>
      <c r="D40" s="272"/>
      <c r="E40" s="272" t="s">
        <v>1516</v>
      </c>
      <c r="F40" s="272"/>
      <c r="G40" s="291">
        <v>77.76</v>
      </c>
      <c r="H40" s="323"/>
    </row>
    <row r="41" spans="1:8" s="5" customFormat="1" ht="67.5">
      <c r="A41" s="285">
        <v>11</v>
      </c>
      <c r="B41" s="286">
        <v>21</v>
      </c>
      <c r="C41" s="287" t="s">
        <v>656</v>
      </c>
      <c r="D41" s="287" t="s">
        <v>972</v>
      </c>
      <c r="E41" s="287" t="s">
        <v>973</v>
      </c>
      <c r="F41" s="287" t="s">
        <v>966</v>
      </c>
      <c r="G41" s="288">
        <v>786.978</v>
      </c>
      <c r="H41" s="393" t="s">
        <v>903</v>
      </c>
    </row>
    <row r="42" spans="1:8" s="5" customFormat="1" ht="22.5">
      <c r="A42" s="292"/>
      <c r="B42" s="293"/>
      <c r="C42" s="294"/>
      <c r="D42" s="294"/>
      <c r="E42" s="294" t="s">
        <v>1513</v>
      </c>
      <c r="F42" s="294"/>
      <c r="G42" s="295"/>
      <c r="H42" s="319"/>
    </row>
    <row r="43" spans="1:8" s="5" customFormat="1" ht="11.25">
      <c r="A43" s="289"/>
      <c r="B43" s="290"/>
      <c r="C43" s="272"/>
      <c r="D43" s="272"/>
      <c r="E43" s="272" t="s">
        <v>1517</v>
      </c>
      <c r="F43" s="272"/>
      <c r="G43" s="291">
        <v>66.7093</v>
      </c>
      <c r="H43" s="323"/>
    </row>
    <row r="44" spans="1:8" s="5" customFormat="1" ht="11.25">
      <c r="A44" s="289"/>
      <c r="B44" s="290"/>
      <c r="C44" s="272"/>
      <c r="D44" s="272"/>
      <c r="E44" s="272" t="s">
        <v>1518</v>
      </c>
      <c r="F44" s="272"/>
      <c r="G44" s="291">
        <v>142.7505</v>
      </c>
      <c r="H44" s="323"/>
    </row>
    <row r="45" spans="1:8" s="5" customFormat="1" ht="11.25">
      <c r="A45" s="289"/>
      <c r="B45" s="290"/>
      <c r="C45" s="272"/>
      <c r="D45" s="272"/>
      <c r="E45" s="272" t="s">
        <v>1269</v>
      </c>
      <c r="F45" s="272"/>
      <c r="G45" s="291">
        <v>124.4747</v>
      </c>
      <c r="H45" s="323"/>
    </row>
    <row r="46" spans="1:8" s="5" customFormat="1" ht="11.25">
      <c r="A46" s="289"/>
      <c r="B46" s="290"/>
      <c r="C46" s="272"/>
      <c r="D46" s="272"/>
      <c r="E46" s="272" t="s">
        <v>1270</v>
      </c>
      <c r="F46" s="272"/>
      <c r="G46" s="291">
        <v>170.6475</v>
      </c>
      <c r="H46" s="323"/>
    </row>
    <row r="47" spans="1:8" s="5" customFormat="1" ht="11.25">
      <c r="A47" s="289"/>
      <c r="B47" s="290"/>
      <c r="C47" s="272"/>
      <c r="D47" s="272"/>
      <c r="E47" s="272" t="s">
        <v>1271</v>
      </c>
      <c r="F47" s="272"/>
      <c r="G47" s="291">
        <v>106.353</v>
      </c>
      <c r="H47" s="323"/>
    </row>
    <row r="48" spans="1:8" s="5" customFormat="1" ht="11.25">
      <c r="A48" s="289"/>
      <c r="B48" s="290"/>
      <c r="C48" s="272"/>
      <c r="D48" s="272"/>
      <c r="E48" s="272" t="s">
        <v>1272</v>
      </c>
      <c r="F48" s="272"/>
      <c r="G48" s="291">
        <v>103.845</v>
      </c>
      <c r="H48" s="323"/>
    </row>
    <row r="49" spans="1:8" s="5" customFormat="1" ht="11.25">
      <c r="A49" s="289"/>
      <c r="B49" s="290"/>
      <c r="C49" s="272"/>
      <c r="D49" s="272"/>
      <c r="E49" s="272" t="s">
        <v>1273</v>
      </c>
      <c r="F49" s="272"/>
      <c r="G49" s="291">
        <v>72.198</v>
      </c>
      <c r="H49" s="323"/>
    </row>
    <row r="50" spans="1:8" s="5" customFormat="1" ht="11.25">
      <c r="A50" s="296"/>
      <c r="B50" s="297"/>
      <c r="C50" s="298"/>
      <c r="D50" s="298"/>
      <c r="E50" s="298" t="s">
        <v>655</v>
      </c>
      <c r="F50" s="298"/>
      <c r="G50" s="299">
        <v>786.978</v>
      </c>
      <c r="H50" s="379"/>
    </row>
    <row r="51" spans="1:8" s="5" customFormat="1" ht="22.5">
      <c r="A51" s="285">
        <v>12</v>
      </c>
      <c r="B51" s="286">
        <v>21</v>
      </c>
      <c r="C51" s="287" t="s">
        <v>656</v>
      </c>
      <c r="D51" s="287" t="s">
        <v>974</v>
      </c>
      <c r="E51" s="287" t="s">
        <v>1078</v>
      </c>
      <c r="F51" s="287" t="s">
        <v>966</v>
      </c>
      <c r="G51" s="288">
        <v>393.485</v>
      </c>
      <c r="H51" s="393" t="s">
        <v>208</v>
      </c>
    </row>
    <row r="52" spans="1:8" s="5" customFormat="1" ht="22.5">
      <c r="A52" s="285">
        <v>13</v>
      </c>
      <c r="B52" s="286">
        <v>21</v>
      </c>
      <c r="C52" s="287" t="s">
        <v>656</v>
      </c>
      <c r="D52" s="287" t="s">
        <v>1080</v>
      </c>
      <c r="E52" s="287" t="s">
        <v>1081</v>
      </c>
      <c r="F52" s="287" t="s">
        <v>644</v>
      </c>
      <c r="G52" s="288">
        <v>388.527</v>
      </c>
      <c r="H52" s="393" t="s">
        <v>1404</v>
      </c>
    </row>
    <row r="53" spans="1:8" s="5" customFormat="1" ht="22.5">
      <c r="A53" s="292"/>
      <c r="B53" s="293"/>
      <c r="C53" s="294"/>
      <c r="D53" s="294"/>
      <c r="E53" s="294" t="s">
        <v>1513</v>
      </c>
      <c r="F53" s="294"/>
      <c r="G53" s="295"/>
      <c r="H53" s="319"/>
    </row>
    <row r="54" spans="1:8" s="5" customFormat="1" ht="11.25">
      <c r="A54" s="289"/>
      <c r="B54" s="290"/>
      <c r="C54" s="272"/>
      <c r="D54" s="272"/>
      <c r="E54" s="272" t="s">
        <v>1274</v>
      </c>
      <c r="F54" s="272"/>
      <c r="G54" s="291">
        <v>224.358</v>
      </c>
      <c r="H54" s="323"/>
    </row>
    <row r="55" spans="1:8" s="5" customFormat="1" ht="11.25">
      <c r="A55" s="289"/>
      <c r="B55" s="290"/>
      <c r="C55" s="272"/>
      <c r="D55" s="272"/>
      <c r="E55" s="272" t="s">
        <v>1275</v>
      </c>
      <c r="F55" s="272"/>
      <c r="G55" s="291">
        <v>164.169</v>
      </c>
      <c r="H55" s="323"/>
    </row>
    <row r="56" spans="1:8" s="5" customFormat="1" ht="11.25">
      <c r="A56" s="296"/>
      <c r="B56" s="297"/>
      <c r="C56" s="298"/>
      <c r="D56" s="298"/>
      <c r="E56" s="298" t="s">
        <v>655</v>
      </c>
      <c r="F56" s="298"/>
      <c r="G56" s="299">
        <v>388.527</v>
      </c>
      <c r="H56" s="379"/>
    </row>
    <row r="57" spans="1:8" s="5" customFormat="1" ht="22.5">
      <c r="A57" s="285">
        <v>14</v>
      </c>
      <c r="B57" s="286">
        <v>21</v>
      </c>
      <c r="C57" s="287" t="s">
        <v>656</v>
      </c>
      <c r="D57" s="287" t="s">
        <v>441</v>
      </c>
      <c r="E57" s="287" t="s">
        <v>442</v>
      </c>
      <c r="F57" s="287" t="s">
        <v>644</v>
      </c>
      <c r="G57" s="288">
        <v>1247.79</v>
      </c>
      <c r="H57" s="393" t="s">
        <v>1225</v>
      </c>
    </row>
    <row r="58" spans="1:8" s="5" customFormat="1" ht="22.5">
      <c r="A58" s="292"/>
      <c r="B58" s="293"/>
      <c r="C58" s="294"/>
      <c r="D58" s="294"/>
      <c r="E58" s="294" t="s">
        <v>1513</v>
      </c>
      <c r="F58" s="294"/>
      <c r="G58" s="295"/>
      <c r="H58" s="319"/>
    </row>
    <row r="59" spans="1:8" s="5" customFormat="1" ht="11.25">
      <c r="A59" s="289"/>
      <c r="B59" s="290"/>
      <c r="C59" s="272"/>
      <c r="D59" s="272"/>
      <c r="E59" s="272" t="s">
        <v>1276</v>
      </c>
      <c r="F59" s="272"/>
      <c r="G59" s="291">
        <v>137.36</v>
      </c>
      <c r="H59" s="323"/>
    </row>
    <row r="60" spans="1:8" s="5" customFormat="1" ht="11.25">
      <c r="A60" s="289"/>
      <c r="B60" s="290"/>
      <c r="C60" s="272"/>
      <c r="D60" s="272"/>
      <c r="E60" s="272" t="s">
        <v>1277</v>
      </c>
      <c r="F60" s="272"/>
      <c r="G60" s="291">
        <v>292.152</v>
      </c>
      <c r="H60" s="323"/>
    </row>
    <row r="61" spans="1:8" s="5" customFormat="1" ht="11.25">
      <c r="A61" s="289"/>
      <c r="B61" s="290"/>
      <c r="C61" s="272"/>
      <c r="D61" s="272"/>
      <c r="E61" s="272" t="s">
        <v>1278</v>
      </c>
      <c r="F61" s="272"/>
      <c r="G61" s="291">
        <v>249.688</v>
      </c>
      <c r="H61" s="323"/>
    </row>
    <row r="62" spans="1:8" s="5" customFormat="1" ht="11.25">
      <c r="A62" s="289"/>
      <c r="B62" s="290"/>
      <c r="C62" s="272"/>
      <c r="D62" s="272"/>
      <c r="E62" s="272" t="s">
        <v>1279</v>
      </c>
      <c r="F62" s="272"/>
      <c r="G62" s="291">
        <v>347.928</v>
      </c>
      <c r="H62" s="323"/>
    </row>
    <row r="63" spans="1:8" s="5" customFormat="1" ht="11.25">
      <c r="A63" s="289"/>
      <c r="B63" s="290"/>
      <c r="C63" s="272"/>
      <c r="D63" s="272"/>
      <c r="E63" s="272" t="s">
        <v>1280</v>
      </c>
      <c r="F63" s="272"/>
      <c r="G63" s="291">
        <v>220.662</v>
      </c>
      <c r="H63" s="323"/>
    </row>
    <row r="64" spans="1:8" s="5" customFormat="1" ht="11.25">
      <c r="A64" s="296"/>
      <c r="B64" s="297"/>
      <c r="C64" s="298"/>
      <c r="D64" s="298"/>
      <c r="E64" s="298" t="s">
        <v>655</v>
      </c>
      <c r="F64" s="298"/>
      <c r="G64" s="299">
        <v>1247.79</v>
      </c>
      <c r="H64" s="379"/>
    </row>
    <row r="65" spans="1:8" s="5" customFormat="1" ht="22.5">
      <c r="A65" s="285">
        <v>15</v>
      </c>
      <c r="B65" s="286">
        <v>21</v>
      </c>
      <c r="C65" s="287" t="s">
        <v>656</v>
      </c>
      <c r="D65" s="287" t="s">
        <v>1083</v>
      </c>
      <c r="E65" s="287" t="s">
        <v>1084</v>
      </c>
      <c r="F65" s="287" t="s">
        <v>644</v>
      </c>
      <c r="G65" s="288">
        <v>388.527</v>
      </c>
      <c r="H65" s="393" t="s">
        <v>1405</v>
      </c>
    </row>
    <row r="66" spans="1:8" s="5" customFormat="1" ht="10.5">
      <c r="A66" s="277"/>
      <c r="B66" s="278"/>
      <c r="C66" s="279"/>
      <c r="D66" s="279"/>
      <c r="E66" s="279" t="s">
        <v>1513</v>
      </c>
      <c r="F66" s="279"/>
      <c r="G66" s="280"/>
      <c r="H66" s="301"/>
    </row>
    <row r="67" spans="1:8" s="5" customFormat="1" ht="22.5">
      <c r="A67" s="285">
        <v>16</v>
      </c>
      <c r="B67" s="286">
        <v>21</v>
      </c>
      <c r="C67" s="287" t="s">
        <v>656</v>
      </c>
      <c r="D67" s="287" t="s">
        <v>445</v>
      </c>
      <c r="E67" s="287" t="s">
        <v>446</v>
      </c>
      <c r="F67" s="287" t="s">
        <v>644</v>
      </c>
      <c r="G67" s="288">
        <v>1247.79</v>
      </c>
      <c r="H67" s="393" t="s">
        <v>1226</v>
      </c>
    </row>
    <row r="68" spans="1:8" s="5" customFormat="1" ht="33.75">
      <c r="A68" s="285">
        <v>17</v>
      </c>
      <c r="B68" s="286">
        <v>21</v>
      </c>
      <c r="C68" s="287" t="s">
        <v>656</v>
      </c>
      <c r="D68" s="287" t="s">
        <v>981</v>
      </c>
      <c r="E68" s="287" t="s">
        <v>1085</v>
      </c>
      <c r="F68" s="287" t="s">
        <v>966</v>
      </c>
      <c r="G68" s="288">
        <v>786.978</v>
      </c>
      <c r="H68" s="393" t="s">
        <v>9</v>
      </c>
    </row>
    <row r="69" spans="1:8" s="5" customFormat="1" ht="22.5">
      <c r="A69" s="285">
        <v>18</v>
      </c>
      <c r="B69" s="286">
        <v>21</v>
      </c>
      <c r="C69" s="287" t="s">
        <v>656</v>
      </c>
      <c r="D69" s="287" t="s">
        <v>983</v>
      </c>
      <c r="E69" s="287" t="s">
        <v>984</v>
      </c>
      <c r="F69" s="287" t="s">
        <v>966</v>
      </c>
      <c r="G69" s="288">
        <v>786.978</v>
      </c>
      <c r="H69" s="393" t="s">
        <v>10</v>
      </c>
    </row>
    <row r="70" spans="1:8" s="5" customFormat="1" ht="11.25">
      <c r="A70" s="285">
        <v>19</v>
      </c>
      <c r="B70" s="286">
        <v>21</v>
      </c>
      <c r="C70" s="287" t="s">
        <v>656</v>
      </c>
      <c r="D70" s="287" t="s">
        <v>986</v>
      </c>
      <c r="E70" s="287" t="s">
        <v>987</v>
      </c>
      <c r="F70" s="287" t="s">
        <v>966</v>
      </c>
      <c r="G70" s="288">
        <v>786.978</v>
      </c>
      <c r="H70" s="393" t="s">
        <v>11</v>
      </c>
    </row>
    <row r="71" spans="1:8" s="5" customFormat="1" ht="10.5">
      <c r="A71" s="277"/>
      <c r="B71" s="278"/>
      <c r="C71" s="279"/>
      <c r="D71" s="279"/>
      <c r="E71" s="279" t="s">
        <v>432</v>
      </c>
      <c r="F71" s="279"/>
      <c r="G71" s="280"/>
      <c r="H71" s="301"/>
    </row>
    <row r="72" spans="1:8" s="5" customFormat="1" ht="56.25">
      <c r="A72" s="285">
        <v>20</v>
      </c>
      <c r="B72" s="286">
        <v>21</v>
      </c>
      <c r="C72" s="287" t="s">
        <v>656</v>
      </c>
      <c r="D72" s="287" t="s">
        <v>988</v>
      </c>
      <c r="E72" s="287" t="s">
        <v>1095</v>
      </c>
      <c r="F72" s="287" t="s">
        <v>966</v>
      </c>
      <c r="G72" s="288">
        <v>632.917</v>
      </c>
      <c r="H72" s="393" t="s">
        <v>352</v>
      </c>
    </row>
    <row r="73" spans="1:8" s="5" customFormat="1" ht="22.5">
      <c r="A73" s="292"/>
      <c r="B73" s="293"/>
      <c r="C73" s="294"/>
      <c r="D73" s="294"/>
      <c r="E73" s="294" t="s">
        <v>1513</v>
      </c>
      <c r="F73" s="294"/>
      <c r="G73" s="295"/>
      <c r="H73" s="319"/>
    </row>
    <row r="74" spans="1:8" s="5" customFormat="1" ht="11.25">
      <c r="A74" s="289"/>
      <c r="B74" s="290"/>
      <c r="C74" s="272"/>
      <c r="D74" s="272"/>
      <c r="E74" s="272" t="s">
        <v>1281</v>
      </c>
      <c r="F74" s="272"/>
      <c r="G74" s="291">
        <v>632.9166</v>
      </c>
      <c r="H74" s="323"/>
    </row>
    <row r="75" spans="1:8" s="5" customFormat="1" ht="22.5">
      <c r="A75" s="281">
        <v>21</v>
      </c>
      <c r="B75" s="282">
        <v>21</v>
      </c>
      <c r="C75" s="283" t="s">
        <v>990</v>
      </c>
      <c r="D75" s="283" t="s">
        <v>991</v>
      </c>
      <c r="E75" s="283" t="s">
        <v>992</v>
      </c>
      <c r="F75" s="283" t="s">
        <v>993</v>
      </c>
      <c r="G75" s="284">
        <v>886.084</v>
      </c>
      <c r="H75" s="283" t="s">
        <v>12</v>
      </c>
    </row>
    <row r="76" spans="1:8" s="5" customFormat="1" ht="11.25">
      <c r="A76" s="296"/>
      <c r="B76" s="297"/>
      <c r="C76" s="298"/>
      <c r="D76" s="298"/>
      <c r="E76" s="298" t="s">
        <v>1282</v>
      </c>
      <c r="F76" s="298"/>
      <c r="G76" s="299">
        <v>886.084</v>
      </c>
      <c r="H76" s="379"/>
    </row>
    <row r="77" spans="1:8" s="5" customFormat="1" ht="52.5">
      <c r="A77" s="285">
        <v>22</v>
      </c>
      <c r="B77" s="286">
        <v>21</v>
      </c>
      <c r="C77" s="287" t="s">
        <v>656</v>
      </c>
      <c r="D77" s="287" t="s">
        <v>994</v>
      </c>
      <c r="E77" s="287" t="s">
        <v>1097</v>
      </c>
      <c r="F77" s="287" t="s">
        <v>966</v>
      </c>
      <c r="G77" s="288">
        <v>241.042</v>
      </c>
      <c r="H77" s="397" t="s">
        <v>1230</v>
      </c>
    </row>
    <row r="78" spans="1:8" s="5" customFormat="1" ht="22.5">
      <c r="A78" s="292"/>
      <c r="B78" s="293"/>
      <c r="C78" s="294"/>
      <c r="D78" s="294"/>
      <c r="E78" s="294" t="s">
        <v>1513</v>
      </c>
      <c r="F78" s="294"/>
      <c r="G78" s="295"/>
      <c r="H78" s="319"/>
    </row>
    <row r="79" spans="1:8" s="5" customFormat="1" ht="11.25">
      <c r="A79" s="289"/>
      <c r="B79" s="290"/>
      <c r="C79" s="272"/>
      <c r="D79" s="272"/>
      <c r="E79" s="272" t="s">
        <v>1283</v>
      </c>
      <c r="F79" s="272"/>
      <c r="G79" s="291">
        <v>241.042</v>
      </c>
      <c r="H79" s="323"/>
    </row>
    <row r="80" spans="1:8" s="5" customFormat="1" ht="22.5">
      <c r="A80" s="281">
        <v>23</v>
      </c>
      <c r="B80" s="282">
        <v>21</v>
      </c>
      <c r="C80" s="283" t="s">
        <v>998</v>
      </c>
      <c r="D80" s="283" t="s">
        <v>999</v>
      </c>
      <c r="E80" s="283" t="s">
        <v>1000</v>
      </c>
      <c r="F80" s="283" t="s">
        <v>993</v>
      </c>
      <c r="G80" s="284">
        <v>461.595</v>
      </c>
      <c r="H80" s="283" t="s">
        <v>13</v>
      </c>
    </row>
    <row r="81" spans="1:8" s="5" customFormat="1" ht="11.25">
      <c r="A81" s="296"/>
      <c r="B81" s="297"/>
      <c r="C81" s="298"/>
      <c r="D81" s="298"/>
      <c r="E81" s="298" t="s">
        <v>1284</v>
      </c>
      <c r="F81" s="298"/>
      <c r="G81" s="299">
        <v>461.595</v>
      </c>
      <c r="H81" s="379"/>
    </row>
    <row r="82" spans="1:8" s="5" customFormat="1" ht="22.5">
      <c r="A82" s="285">
        <v>24</v>
      </c>
      <c r="B82" s="286">
        <v>21</v>
      </c>
      <c r="C82" s="287" t="s">
        <v>1002</v>
      </c>
      <c r="D82" s="287" t="s">
        <v>1003</v>
      </c>
      <c r="E82" s="287" t="s">
        <v>844</v>
      </c>
      <c r="F82" s="287" t="s">
        <v>993</v>
      </c>
      <c r="G82" s="288">
        <v>957.381</v>
      </c>
      <c r="H82" s="394" t="s">
        <v>92</v>
      </c>
    </row>
    <row r="83" spans="1:8" s="5" customFormat="1" ht="23.25" thickBot="1">
      <c r="A83" s="334">
        <v>25</v>
      </c>
      <c r="B83" s="335">
        <v>21</v>
      </c>
      <c r="C83" s="336" t="s">
        <v>656</v>
      </c>
      <c r="D83" s="336" t="s">
        <v>1005</v>
      </c>
      <c r="E83" s="336" t="s">
        <v>1006</v>
      </c>
      <c r="F83" s="336" t="s">
        <v>966</v>
      </c>
      <c r="G83" s="337">
        <v>786.978</v>
      </c>
      <c r="H83" s="397" t="s">
        <v>93</v>
      </c>
    </row>
    <row r="84" spans="1:8" s="5" customFormat="1" ht="11.25" thickBot="1">
      <c r="A84" s="437"/>
      <c r="B84" s="438"/>
      <c r="C84" s="439"/>
      <c r="D84" s="439"/>
      <c r="E84" s="439" t="s">
        <v>432</v>
      </c>
      <c r="F84" s="439"/>
      <c r="G84" s="440"/>
      <c r="H84" s="440"/>
    </row>
    <row r="85" spans="1:8" s="5" customFormat="1" ht="12" thickBot="1">
      <c r="A85" s="329"/>
      <c r="B85" s="330"/>
      <c r="C85" s="331"/>
      <c r="D85" s="331" t="s">
        <v>631</v>
      </c>
      <c r="E85" s="331" t="s">
        <v>1010</v>
      </c>
      <c r="F85" s="331"/>
      <c r="G85" s="332"/>
      <c r="H85" s="332"/>
    </row>
    <row r="86" spans="1:8" s="5" customFormat="1" ht="33.75">
      <c r="A86" s="273">
        <v>26</v>
      </c>
      <c r="B86" s="274">
        <v>21</v>
      </c>
      <c r="C86" s="275" t="s">
        <v>1011</v>
      </c>
      <c r="D86" s="275" t="s">
        <v>1434</v>
      </c>
      <c r="E86" s="275" t="s">
        <v>1435</v>
      </c>
      <c r="F86" s="275" t="s">
        <v>961</v>
      </c>
      <c r="G86" s="276">
        <v>388.8</v>
      </c>
      <c r="H86" s="399" t="s">
        <v>14</v>
      </c>
    </row>
    <row r="87" spans="1:8" s="5" customFormat="1" ht="19.5">
      <c r="A87" s="277"/>
      <c r="B87" s="278"/>
      <c r="C87" s="279"/>
      <c r="D87" s="279"/>
      <c r="E87" s="279" t="s">
        <v>1285</v>
      </c>
      <c r="F87" s="279"/>
      <c r="G87" s="280"/>
      <c r="H87" s="301"/>
    </row>
    <row r="88" spans="1:8" s="5" customFormat="1" ht="12" thickBot="1">
      <c r="A88" s="334">
        <v>27</v>
      </c>
      <c r="B88" s="335">
        <v>21</v>
      </c>
      <c r="C88" s="336" t="s">
        <v>1002</v>
      </c>
      <c r="D88" s="336" t="s">
        <v>1015</v>
      </c>
      <c r="E88" s="336" t="s">
        <v>1016</v>
      </c>
      <c r="F88" s="336" t="s">
        <v>1017</v>
      </c>
      <c r="G88" s="337">
        <v>8</v>
      </c>
      <c r="H88" s="403" t="s">
        <v>15</v>
      </c>
    </row>
    <row r="89" spans="1:8" s="5" customFormat="1" ht="12" thickBot="1">
      <c r="A89" s="329"/>
      <c r="B89" s="330"/>
      <c r="C89" s="331"/>
      <c r="D89" s="331" t="s">
        <v>633</v>
      </c>
      <c r="E89" s="331" t="s">
        <v>1018</v>
      </c>
      <c r="F89" s="331"/>
      <c r="G89" s="332"/>
      <c r="H89" s="332"/>
    </row>
    <row r="90" spans="1:8" s="5" customFormat="1" ht="22.5">
      <c r="A90" s="339" t="s">
        <v>501</v>
      </c>
      <c r="B90" s="274">
        <v>21</v>
      </c>
      <c r="C90" s="275" t="s">
        <v>1011</v>
      </c>
      <c r="D90" s="275" t="s">
        <v>845</v>
      </c>
      <c r="E90" s="275" t="s">
        <v>664</v>
      </c>
      <c r="F90" s="275" t="s">
        <v>966</v>
      </c>
      <c r="G90" s="276">
        <v>4.631</v>
      </c>
      <c r="H90" s="333" t="s">
        <v>1427</v>
      </c>
    </row>
    <row r="91" spans="1:8" s="5" customFormat="1" ht="11.25">
      <c r="A91" s="414"/>
      <c r="B91" s="286"/>
      <c r="C91" s="287"/>
      <c r="D91" s="287"/>
      <c r="E91" s="287" t="s">
        <v>785</v>
      </c>
      <c r="F91" s="287" t="s">
        <v>966</v>
      </c>
      <c r="G91" s="288"/>
      <c r="H91" s="406"/>
    </row>
    <row r="92" spans="1:8" s="5" customFormat="1" ht="22.5">
      <c r="A92" s="345">
        <v>28</v>
      </c>
      <c r="B92" s="341">
        <v>21</v>
      </c>
      <c r="C92" s="342" t="s">
        <v>1011</v>
      </c>
      <c r="D92" s="342" t="s">
        <v>1049</v>
      </c>
      <c r="E92" s="342" t="s">
        <v>848</v>
      </c>
      <c r="F92" s="342" t="s">
        <v>966</v>
      </c>
      <c r="G92" s="343">
        <v>47.104</v>
      </c>
      <c r="H92" s="404" t="s">
        <v>1048</v>
      </c>
    </row>
    <row r="93" spans="1:8" s="5" customFormat="1" ht="22.5">
      <c r="A93" s="292"/>
      <c r="B93" s="293"/>
      <c r="C93" s="294"/>
      <c r="D93" s="294"/>
      <c r="E93" s="294" t="s">
        <v>1285</v>
      </c>
      <c r="F93" s="294"/>
      <c r="G93" s="295"/>
      <c r="H93" s="319"/>
    </row>
    <row r="94" spans="1:8" s="5" customFormat="1" ht="11.25">
      <c r="A94" s="289"/>
      <c r="B94" s="290"/>
      <c r="C94" s="272"/>
      <c r="D94" s="272"/>
      <c r="E94" s="272" t="s">
        <v>1059</v>
      </c>
      <c r="F94" s="272"/>
      <c r="G94" s="291">
        <v>47.104</v>
      </c>
      <c r="H94" s="323"/>
    </row>
    <row r="95" spans="1:8" s="5" customFormat="1" ht="22.5">
      <c r="A95" s="285">
        <v>29</v>
      </c>
      <c r="B95" s="286">
        <v>21</v>
      </c>
      <c r="C95" s="287" t="s">
        <v>1011</v>
      </c>
      <c r="D95" s="287" t="s">
        <v>1437</v>
      </c>
      <c r="E95" s="287" t="s">
        <v>1438</v>
      </c>
      <c r="F95" s="287" t="s">
        <v>966</v>
      </c>
      <c r="G95" s="288">
        <v>27.49</v>
      </c>
      <c r="H95" s="287" t="s">
        <v>16</v>
      </c>
    </row>
    <row r="96" spans="1:8" s="5" customFormat="1" ht="22.5">
      <c r="A96" s="292"/>
      <c r="B96" s="293"/>
      <c r="C96" s="294"/>
      <c r="D96" s="294"/>
      <c r="E96" s="294" t="s">
        <v>1285</v>
      </c>
      <c r="F96" s="294"/>
      <c r="G96" s="295"/>
      <c r="H96" s="319"/>
    </row>
    <row r="97" spans="1:8" s="5" customFormat="1" ht="12" thickBot="1">
      <c r="A97" s="346"/>
      <c r="B97" s="347"/>
      <c r="C97" s="348"/>
      <c r="D97" s="348"/>
      <c r="E97" s="348" t="s">
        <v>1286</v>
      </c>
      <c r="F97" s="348"/>
      <c r="G97" s="349">
        <v>27.4896</v>
      </c>
      <c r="H97" s="350"/>
    </row>
    <row r="98" spans="1:8" s="5" customFormat="1" ht="12" thickBot="1">
      <c r="A98" s="329"/>
      <c r="B98" s="330"/>
      <c r="C98" s="331"/>
      <c r="D98" s="331" t="s">
        <v>634</v>
      </c>
      <c r="E98" s="331" t="s">
        <v>712</v>
      </c>
      <c r="F98" s="331"/>
      <c r="G98" s="332"/>
      <c r="H98" s="332"/>
    </row>
    <row r="99" spans="1:8" s="5" customFormat="1" ht="11.25">
      <c r="A99" s="273">
        <v>30</v>
      </c>
      <c r="B99" s="274">
        <v>21</v>
      </c>
      <c r="C99" s="275" t="s">
        <v>641</v>
      </c>
      <c r="D99" s="275" t="s">
        <v>46</v>
      </c>
      <c r="E99" s="275" t="s">
        <v>47</v>
      </c>
      <c r="F99" s="275" t="s">
        <v>644</v>
      </c>
      <c r="G99" s="276">
        <v>489.31</v>
      </c>
      <c r="H99" s="396" t="s">
        <v>98</v>
      </c>
    </row>
    <row r="100" spans="1:8" s="5" customFormat="1" ht="22.5">
      <c r="A100" s="292"/>
      <c r="B100" s="293"/>
      <c r="C100" s="294"/>
      <c r="D100" s="294"/>
      <c r="E100" s="294" t="s">
        <v>1513</v>
      </c>
      <c r="F100" s="294"/>
      <c r="G100" s="295"/>
      <c r="H100" s="319"/>
    </row>
    <row r="101" spans="1:8" s="5" customFormat="1" ht="11.25">
      <c r="A101" s="289"/>
      <c r="B101" s="290"/>
      <c r="C101" s="272"/>
      <c r="D101" s="272"/>
      <c r="E101" s="272" t="s">
        <v>1514</v>
      </c>
      <c r="F101" s="272"/>
      <c r="G101" s="291">
        <v>489.31</v>
      </c>
      <c r="H101" s="323"/>
    </row>
    <row r="102" spans="1:8" s="5" customFormat="1" ht="31.5">
      <c r="A102" s="285">
        <v>31</v>
      </c>
      <c r="B102" s="286">
        <v>21</v>
      </c>
      <c r="C102" s="287" t="s">
        <v>641</v>
      </c>
      <c r="D102" s="287" t="s">
        <v>713</v>
      </c>
      <c r="E102" s="287" t="s">
        <v>714</v>
      </c>
      <c r="F102" s="287" t="s">
        <v>644</v>
      </c>
      <c r="G102" s="288">
        <v>489.31</v>
      </c>
      <c r="H102" s="397" t="s">
        <v>99</v>
      </c>
    </row>
    <row r="103" spans="1:8" s="5" customFormat="1" ht="22.5">
      <c r="A103" s="292"/>
      <c r="B103" s="293"/>
      <c r="C103" s="294"/>
      <c r="D103" s="294"/>
      <c r="E103" s="294" t="s">
        <v>1513</v>
      </c>
      <c r="F103" s="294"/>
      <c r="G103" s="295"/>
      <c r="H103" s="319"/>
    </row>
    <row r="104" spans="1:8" s="5" customFormat="1" ht="11.25">
      <c r="A104" s="289"/>
      <c r="B104" s="290"/>
      <c r="C104" s="272"/>
      <c r="D104" s="272"/>
      <c r="E104" s="272" t="s">
        <v>1514</v>
      </c>
      <c r="F104" s="272"/>
      <c r="G104" s="291">
        <v>489.31</v>
      </c>
      <c r="H104" s="323"/>
    </row>
    <row r="105" spans="1:8" s="5" customFormat="1" ht="31.5">
      <c r="A105" s="285">
        <v>32</v>
      </c>
      <c r="B105" s="286">
        <v>21</v>
      </c>
      <c r="C105" s="287" t="s">
        <v>641</v>
      </c>
      <c r="D105" s="287" t="s">
        <v>724</v>
      </c>
      <c r="E105" s="287" t="s">
        <v>725</v>
      </c>
      <c r="F105" s="287" t="s">
        <v>644</v>
      </c>
      <c r="G105" s="288">
        <v>489.31</v>
      </c>
      <c r="H105" s="397" t="s">
        <v>100</v>
      </c>
    </row>
    <row r="106" spans="1:8" s="5" customFormat="1" ht="22.5">
      <c r="A106" s="292"/>
      <c r="B106" s="293"/>
      <c r="C106" s="294"/>
      <c r="D106" s="294"/>
      <c r="E106" s="294" t="s">
        <v>1513</v>
      </c>
      <c r="F106" s="294"/>
      <c r="G106" s="295"/>
      <c r="H106" s="319"/>
    </row>
    <row r="107" spans="1:8" s="5" customFormat="1" ht="11.25">
      <c r="A107" s="289"/>
      <c r="B107" s="290"/>
      <c r="C107" s="272"/>
      <c r="D107" s="272"/>
      <c r="E107" s="272" t="s">
        <v>1514</v>
      </c>
      <c r="F107" s="272"/>
      <c r="G107" s="291">
        <v>489.31</v>
      </c>
      <c r="H107" s="323"/>
    </row>
    <row r="108" spans="1:8" s="5" customFormat="1" ht="22.5">
      <c r="A108" s="285">
        <v>33</v>
      </c>
      <c r="B108" s="286">
        <v>21</v>
      </c>
      <c r="C108" s="287" t="s">
        <v>641</v>
      </c>
      <c r="D108" s="287" t="s">
        <v>849</v>
      </c>
      <c r="E108" s="287" t="s">
        <v>850</v>
      </c>
      <c r="F108" s="287" t="s">
        <v>644</v>
      </c>
      <c r="G108" s="288">
        <v>1604</v>
      </c>
      <c r="H108" s="397" t="s">
        <v>101</v>
      </c>
    </row>
    <row r="109" spans="1:8" s="5" customFormat="1" ht="22.5">
      <c r="A109" s="292"/>
      <c r="B109" s="293"/>
      <c r="C109" s="294"/>
      <c r="D109" s="294"/>
      <c r="E109" s="294" t="s">
        <v>1513</v>
      </c>
      <c r="F109" s="294"/>
      <c r="G109" s="295"/>
      <c r="H109" s="319"/>
    </row>
    <row r="110" spans="1:8" s="5" customFormat="1" ht="11.25">
      <c r="A110" s="289"/>
      <c r="B110" s="290"/>
      <c r="C110" s="272"/>
      <c r="D110" s="272"/>
      <c r="E110" s="272" t="s">
        <v>834</v>
      </c>
      <c r="F110" s="272"/>
      <c r="G110" s="291">
        <v>1604</v>
      </c>
      <c r="H110" s="323"/>
    </row>
    <row r="111" spans="1:8" s="5" customFormat="1" ht="22.5">
      <c r="A111" s="285">
        <v>34</v>
      </c>
      <c r="B111" s="286">
        <v>21</v>
      </c>
      <c r="C111" s="287" t="s">
        <v>641</v>
      </c>
      <c r="D111" s="287" t="s">
        <v>48</v>
      </c>
      <c r="E111" s="287" t="s">
        <v>49</v>
      </c>
      <c r="F111" s="287" t="s">
        <v>644</v>
      </c>
      <c r="G111" s="288">
        <v>489.31</v>
      </c>
      <c r="H111" s="398" t="s">
        <v>102</v>
      </c>
    </row>
    <row r="112" spans="1:8" s="5" customFormat="1" ht="22.5">
      <c r="A112" s="292"/>
      <c r="B112" s="293"/>
      <c r="C112" s="294"/>
      <c r="D112" s="294"/>
      <c r="E112" s="294" t="s">
        <v>1513</v>
      </c>
      <c r="F112" s="294"/>
      <c r="G112" s="295"/>
      <c r="H112" s="319"/>
    </row>
    <row r="113" spans="1:8" s="5" customFormat="1" ht="11.25">
      <c r="A113" s="289"/>
      <c r="B113" s="290"/>
      <c r="C113" s="272"/>
      <c r="D113" s="272"/>
      <c r="E113" s="272" t="s">
        <v>1514</v>
      </c>
      <c r="F113" s="272"/>
      <c r="G113" s="291">
        <v>489.31</v>
      </c>
      <c r="H113" s="323"/>
    </row>
    <row r="114" spans="1:8" s="5" customFormat="1" ht="11.25">
      <c r="A114" s="285">
        <v>35</v>
      </c>
      <c r="B114" s="286">
        <v>21</v>
      </c>
      <c r="C114" s="287" t="s">
        <v>641</v>
      </c>
      <c r="D114" s="287" t="s">
        <v>730</v>
      </c>
      <c r="E114" s="287" t="s">
        <v>731</v>
      </c>
      <c r="F114" s="287" t="s">
        <v>961</v>
      </c>
      <c r="G114" s="288">
        <v>8</v>
      </c>
      <c r="H114" s="287" t="s">
        <v>18</v>
      </c>
    </row>
    <row r="115" spans="1:8" s="5" customFormat="1" ht="22.5">
      <c r="A115" s="292"/>
      <c r="B115" s="293"/>
      <c r="C115" s="294"/>
      <c r="D115" s="294"/>
      <c r="E115" s="294" t="s">
        <v>1513</v>
      </c>
      <c r="F115" s="294"/>
      <c r="G115" s="295"/>
      <c r="H115" s="319"/>
    </row>
    <row r="116" spans="1:8" s="5" customFormat="1" ht="11.25">
      <c r="A116" s="309"/>
      <c r="B116" s="310"/>
      <c r="C116" s="306"/>
      <c r="D116" s="306"/>
      <c r="E116" s="306" t="s">
        <v>1254</v>
      </c>
      <c r="F116" s="306"/>
      <c r="G116" s="307">
        <v>8</v>
      </c>
      <c r="H116" s="308"/>
    </row>
    <row r="117" spans="1:8" s="5" customFormat="1" ht="22.5">
      <c r="A117" s="289" t="s">
        <v>1034</v>
      </c>
      <c r="B117" s="290">
        <v>21</v>
      </c>
      <c r="C117" s="272"/>
      <c r="D117" s="272">
        <v>573211111</v>
      </c>
      <c r="E117" s="272" t="s">
        <v>1026</v>
      </c>
      <c r="F117" s="272" t="s">
        <v>644</v>
      </c>
      <c r="G117" s="291">
        <v>2582.62</v>
      </c>
      <c r="H117" s="436" t="s">
        <v>1027</v>
      </c>
    </row>
    <row r="118" spans="1:8" s="5" customFormat="1" ht="22.5">
      <c r="A118" s="309"/>
      <c r="B118" s="310"/>
      <c r="C118" s="306"/>
      <c r="D118" s="306"/>
      <c r="E118" s="294" t="s">
        <v>1513</v>
      </c>
      <c r="F118" s="306"/>
      <c r="G118" s="307"/>
      <c r="H118" s="308"/>
    </row>
    <row r="119" spans="1:8" s="5" customFormat="1" ht="11.25">
      <c r="A119" s="289"/>
      <c r="B119" s="290"/>
      <c r="C119" s="272"/>
      <c r="D119" s="272"/>
      <c r="E119" s="272" t="s">
        <v>835</v>
      </c>
      <c r="F119" s="272"/>
      <c r="G119" s="291">
        <v>2582.62</v>
      </c>
      <c r="H119" s="323"/>
    </row>
    <row r="120" spans="1:8" s="5" customFormat="1" ht="12" thickBot="1">
      <c r="A120" s="346" t="s">
        <v>1035</v>
      </c>
      <c r="B120" s="347">
        <v>21</v>
      </c>
      <c r="C120" s="435"/>
      <c r="D120" s="348">
        <v>573191111</v>
      </c>
      <c r="E120" s="348" t="s">
        <v>1023</v>
      </c>
      <c r="F120" s="348" t="s">
        <v>644</v>
      </c>
      <c r="G120" s="431">
        <v>489.31</v>
      </c>
      <c r="H120" s="321" t="s">
        <v>1024</v>
      </c>
    </row>
    <row r="121" spans="1:8" s="5" customFormat="1" ht="12" thickBot="1">
      <c r="A121" s="329"/>
      <c r="B121" s="330"/>
      <c r="C121" s="331"/>
      <c r="D121" s="331" t="s">
        <v>636</v>
      </c>
      <c r="E121" s="331" t="s">
        <v>732</v>
      </c>
      <c r="F121" s="331"/>
      <c r="G121" s="332"/>
      <c r="H121" s="332"/>
    </row>
    <row r="122" spans="1:8" s="5" customFormat="1" ht="22.5">
      <c r="A122" s="273">
        <v>36</v>
      </c>
      <c r="B122" s="274">
        <v>21</v>
      </c>
      <c r="C122" s="275" t="s">
        <v>1011</v>
      </c>
      <c r="D122" s="275" t="s">
        <v>733</v>
      </c>
      <c r="E122" s="275" t="s">
        <v>734</v>
      </c>
      <c r="F122" s="275" t="s">
        <v>961</v>
      </c>
      <c r="G122" s="276">
        <v>388.8</v>
      </c>
      <c r="H122" s="399" t="s">
        <v>188</v>
      </c>
    </row>
    <row r="123" spans="1:8" s="5" customFormat="1" ht="22.5">
      <c r="A123" s="292"/>
      <c r="B123" s="293"/>
      <c r="C123" s="294"/>
      <c r="D123" s="294"/>
      <c r="E123" s="294" t="s">
        <v>1513</v>
      </c>
      <c r="F123" s="294"/>
      <c r="G123" s="295"/>
      <c r="H123" s="319"/>
    </row>
    <row r="124" spans="1:8" s="5" customFormat="1" ht="11.25">
      <c r="A124" s="289"/>
      <c r="B124" s="290"/>
      <c r="C124" s="272"/>
      <c r="D124" s="272"/>
      <c r="E124" s="272" t="s">
        <v>1287</v>
      </c>
      <c r="F124" s="272"/>
      <c r="G124" s="291">
        <v>388.8</v>
      </c>
      <c r="H124" s="323"/>
    </row>
    <row r="125" spans="1:8" s="5" customFormat="1" ht="22.5">
      <c r="A125" s="281">
        <v>37</v>
      </c>
      <c r="B125" s="282">
        <v>21</v>
      </c>
      <c r="C125" s="283" t="s">
        <v>735</v>
      </c>
      <c r="D125" s="283" t="s">
        <v>736</v>
      </c>
      <c r="E125" s="283" t="s">
        <v>737</v>
      </c>
      <c r="F125" s="283" t="s">
        <v>961</v>
      </c>
      <c r="G125" s="284">
        <v>394.632</v>
      </c>
      <c r="H125" s="283" t="s">
        <v>189</v>
      </c>
    </row>
    <row r="126" spans="1:8" s="5" customFormat="1" ht="11.25">
      <c r="A126" s="296"/>
      <c r="B126" s="297"/>
      <c r="C126" s="298"/>
      <c r="D126" s="298"/>
      <c r="E126" s="298" t="s">
        <v>1288</v>
      </c>
      <c r="F126" s="298"/>
      <c r="G126" s="299">
        <v>394.632</v>
      </c>
      <c r="H126" s="379"/>
    </row>
    <row r="127" spans="1:8" s="5" customFormat="1" ht="22.5">
      <c r="A127" s="285">
        <v>38</v>
      </c>
      <c r="B127" s="286">
        <v>21</v>
      </c>
      <c r="C127" s="287" t="s">
        <v>1011</v>
      </c>
      <c r="D127" s="287" t="s">
        <v>739</v>
      </c>
      <c r="E127" s="287" t="s">
        <v>740</v>
      </c>
      <c r="F127" s="287" t="s">
        <v>1017</v>
      </c>
      <c r="G127" s="288">
        <v>37</v>
      </c>
      <c r="H127" s="393" t="s">
        <v>190</v>
      </c>
    </row>
    <row r="128" spans="1:8" s="5" customFormat="1" ht="10.5">
      <c r="A128" s="277"/>
      <c r="B128" s="278"/>
      <c r="C128" s="279"/>
      <c r="D128" s="279"/>
      <c r="E128" s="279" t="s">
        <v>1513</v>
      </c>
      <c r="F128" s="279"/>
      <c r="G128" s="280"/>
      <c r="H128" s="301"/>
    </row>
    <row r="129" spans="1:8" s="5" customFormat="1" ht="22.5">
      <c r="A129" s="281">
        <v>39</v>
      </c>
      <c r="B129" s="282">
        <v>21</v>
      </c>
      <c r="C129" s="283" t="s">
        <v>735</v>
      </c>
      <c r="D129" s="283" t="s">
        <v>741</v>
      </c>
      <c r="E129" s="283" t="s">
        <v>1374</v>
      </c>
      <c r="F129" s="283" t="s">
        <v>1017</v>
      </c>
      <c r="G129" s="284">
        <v>22</v>
      </c>
      <c r="H129" s="283" t="s">
        <v>191</v>
      </c>
    </row>
    <row r="130" spans="1:8" s="5" customFormat="1" ht="11.25">
      <c r="A130" s="281">
        <v>40</v>
      </c>
      <c r="B130" s="282">
        <v>21</v>
      </c>
      <c r="C130" s="283" t="s">
        <v>735</v>
      </c>
      <c r="D130" s="283" t="s">
        <v>1442</v>
      </c>
      <c r="E130" s="283" t="s">
        <v>1443</v>
      </c>
      <c r="F130" s="283" t="s">
        <v>1017</v>
      </c>
      <c r="G130" s="284">
        <v>15</v>
      </c>
      <c r="H130" s="283" t="s">
        <v>464</v>
      </c>
    </row>
    <row r="131" spans="1:8" s="5" customFormat="1" ht="22.5">
      <c r="A131" s="285">
        <v>41</v>
      </c>
      <c r="B131" s="286">
        <v>21</v>
      </c>
      <c r="C131" s="287" t="s">
        <v>1011</v>
      </c>
      <c r="D131" s="287" t="s">
        <v>744</v>
      </c>
      <c r="E131" s="287" t="s">
        <v>745</v>
      </c>
      <c r="F131" s="287" t="s">
        <v>1017</v>
      </c>
      <c r="G131" s="288">
        <v>15</v>
      </c>
      <c r="H131" s="287" t="s">
        <v>192</v>
      </c>
    </row>
    <row r="132" spans="1:8" s="5" customFormat="1" ht="10.5">
      <c r="A132" s="277"/>
      <c r="B132" s="278"/>
      <c r="C132" s="279"/>
      <c r="D132" s="279"/>
      <c r="E132" s="279" t="s">
        <v>287</v>
      </c>
      <c r="F132" s="279"/>
      <c r="G132" s="280"/>
      <c r="H132" s="301"/>
    </row>
    <row r="133" spans="1:8" s="5" customFormat="1" ht="22.5">
      <c r="A133" s="281">
        <v>42</v>
      </c>
      <c r="B133" s="282">
        <v>21</v>
      </c>
      <c r="C133" s="283" t="s">
        <v>735</v>
      </c>
      <c r="D133" s="283" t="s">
        <v>1444</v>
      </c>
      <c r="E133" s="283" t="s">
        <v>1445</v>
      </c>
      <c r="F133" s="283" t="s">
        <v>1017</v>
      </c>
      <c r="G133" s="284">
        <v>15</v>
      </c>
      <c r="H133" s="283" t="s">
        <v>193</v>
      </c>
    </row>
    <row r="134" spans="1:8" s="5" customFormat="1" ht="11.25">
      <c r="A134" s="285">
        <v>43</v>
      </c>
      <c r="B134" s="286">
        <v>21</v>
      </c>
      <c r="C134" s="287" t="s">
        <v>1011</v>
      </c>
      <c r="D134" s="287" t="s">
        <v>748</v>
      </c>
      <c r="E134" s="287" t="s">
        <v>1375</v>
      </c>
      <c r="F134" s="287" t="s">
        <v>1017</v>
      </c>
      <c r="G134" s="288">
        <v>7</v>
      </c>
      <c r="H134" s="393" t="s">
        <v>194</v>
      </c>
    </row>
    <row r="135" spans="1:8" s="5" customFormat="1" ht="10.5">
      <c r="A135" s="277"/>
      <c r="B135" s="278"/>
      <c r="C135" s="279"/>
      <c r="D135" s="279"/>
      <c r="E135" s="279" t="s">
        <v>1513</v>
      </c>
      <c r="F135" s="279"/>
      <c r="G135" s="280"/>
      <c r="H135" s="301"/>
    </row>
    <row r="136" spans="1:8" s="5" customFormat="1" ht="22.5">
      <c r="A136" s="281">
        <v>44</v>
      </c>
      <c r="B136" s="282">
        <v>21</v>
      </c>
      <c r="C136" s="283" t="s">
        <v>948</v>
      </c>
      <c r="D136" s="283" t="s">
        <v>1446</v>
      </c>
      <c r="E136" s="283" t="s">
        <v>1461</v>
      </c>
      <c r="F136" s="283" t="s">
        <v>1017</v>
      </c>
      <c r="G136" s="284">
        <v>7</v>
      </c>
      <c r="H136" s="44" t="s">
        <v>107</v>
      </c>
    </row>
    <row r="137" spans="1:8" s="5" customFormat="1" ht="22.5">
      <c r="A137" s="285">
        <v>45</v>
      </c>
      <c r="B137" s="286">
        <v>21</v>
      </c>
      <c r="C137" s="287" t="s">
        <v>1002</v>
      </c>
      <c r="D137" s="287" t="s">
        <v>753</v>
      </c>
      <c r="E137" s="287" t="s">
        <v>754</v>
      </c>
      <c r="F137" s="287" t="s">
        <v>1462</v>
      </c>
      <c r="G137" s="288">
        <v>4</v>
      </c>
      <c r="H137" s="393" t="s">
        <v>109</v>
      </c>
    </row>
    <row r="138" spans="1:8" s="5" customFormat="1" ht="19.5">
      <c r="A138" s="277"/>
      <c r="B138" s="278"/>
      <c r="C138" s="279"/>
      <c r="D138" s="279"/>
      <c r="E138" s="279" t="s">
        <v>288</v>
      </c>
      <c r="F138" s="279"/>
      <c r="G138" s="280"/>
      <c r="H138" s="301"/>
    </row>
    <row r="139" spans="1:8" s="5" customFormat="1" ht="22.5">
      <c r="A139" s="285">
        <v>46</v>
      </c>
      <c r="B139" s="286">
        <v>21</v>
      </c>
      <c r="C139" s="287" t="s">
        <v>1002</v>
      </c>
      <c r="D139" s="287" t="s">
        <v>757</v>
      </c>
      <c r="E139" s="287" t="s">
        <v>758</v>
      </c>
      <c r="F139" s="287" t="s">
        <v>1462</v>
      </c>
      <c r="G139" s="288">
        <v>3</v>
      </c>
      <c r="H139" s="393" t="s">
        <v>110</v>
      </c>
    </row>
    <row r="140" spans="1:8" s="5" customFormat="1" ht="19.5">
      <c r="A140" s="277"/>
      <c r="B140" s="278"/>
      <c r="C140" s="279"/>
      <c r="D140" s="279"/>
      <c r="E140" s="279" t="s">
        <v>288</v>
      </c>
      <c r="F140" s="279"/>
      <c r="G140" s="280"/>
      <c r="H140" s="301"/>
    </row>
    <row r="141" spans="1:8" s="5" customFormat="1" ht="22.5">
      <c r="A141" s="285">
        <v>47</v>
      </c>
      <c r="B141" s="286">
        <v>21</v>
      </c>
      <c r="C141" s="287" t="s">
        <v>1002</v>
      </c>
      <c r="D141" s="287" t="s">
        <v>52</v>
      </c>
      <c r="E141" s="287" t="s">
        <v>53</v>
      </c>
      <c r="F141" s="287" t="s">
        <v>755</v>
      </c>
      <c r="G141" s="288">
        <v>7</v>
      </c>
      <c r="H141" s="287" t="s">
        <v>113</v>
      </c>
    </row>
    <row r="142" spans="1:8" s="5" customFormat="1" ht="10.5">
      <c r="A142" s="277"/>
      <c r="B142" s="278"/>
      <c r="C142" s="279"/>
      <c r="D142" s="279"/>
      <c r="E142" s="279" t="s">
        <v>432</v>
      </c>
      <c r="F142" s="279"/>
      <c r="G142" s="280"/>
      <c r="H142" s="301"/>
    </row>
    <row r="143" spans="1:8" s="5" customFormat="1" ht="22.5">
      <c r="A143" s="285">
        <v>48</v>
      </c>
      <c r="B143" s="286">
        <v>21</v>
      </c>
      <c r="C143" s="287" t="s">
        <v>1002</v>
      </c>
      <c r="D143" s="287" t="s">
        <v>761</v>
      </c>
      <c r="E143" s="287" t="s">
        <v>762</v>
      </c>
      <c r="F143" s="287" t="s">
        <v>961</v>
      </c>
      <c r="G143" s="288">
        <v>388.8</v>
      </c>
      <c r="H143" s="401" t="s">
        <v>195</v>
      </c>
    </row>
    <row r="144" spans="1:8" s="5" customFormat="1" ht="11.25" thickBot="1">
      <c r="A144" s="315"/>
      <c r="B144" s="316"/>
      <c r="C144" s="317"/>
      <c r="D144" s="317"/>
      <c r="E144" s="317" t="s">
        <v>289</v>
      </c>
      <c r="F144" s="317"/>
      <c r="G144" s="318"/>
      <c r="H144" s="368"/>
    </row>
    <row r="145" spans="1:8" s="5" customFormat="1" ht="12" thickBot="1">
      <c r="A145" s="329"/>
      <c r="B145" s="330"/>
      <c r="C145" s="331"/>
      <c r="D145" s="331" t="s">
        <v>637</v>
      </c>
      <c r="E145" s="331" t="s">
        <v>763</v>
      </c>
      <c r="F145" s="331"/>
      <c r="G145" s="332"/>
      <c r="H145" s="332"/>
    </row>
    <row r="146" spans="1:8" s="5" customFormat="1" ht="11.25">
      <c r="A146" s="273">
        <v>49</v>
      </c>
      <c r="B146" s="274">
        <v>21</v>
      </c>
      <c r="C146" s="275" t="s">
        <v>641</v>
      </c>
      <c r="D146" s="275" t="s">
        <v>764</v>
      </c>
      <c r="E146" s="275" t="s">
        <v>765</v>
      </c>
      <c r="F146" s="275" t="s">
        <v>961</v>
      </c>
      <c r="G146" s="276">
        <v>8</v>
      </c>
      <c r="H146" s="399" t="s">
        <v>196</v>
      </c>
    </row>
    <row r="147" spans="1:8" s="5" customFormat="1" ht="22.5">
      <c r="A147" s="292"/>
      <c r="B147" s="293"/>
      <c r="C147" s="294"/>
      <c r="D147" s="294"/>
      <c r="E147" s="294" t="s">
        <v>289</v>
      </c>
      <c r="F147" s="294"/>
      <c r="G147" s="295"/>
      <c r="H147" s="319"/>
    </row>
    <row r="148" spans="1:8" s="5" customFormat="1" ht="11.25">
      <c r="A148" s="289"/>
      <c r="B148" s="290"/>
      <c r="C148" s="272"/>
      <c r="D148" s="272"/>
      <c r="E148" s="272" t="s">
        <v>1254</v>
      </c>
      <c r="F148" s="272"/>
      <c r="G148" s="291">
        <v>8</v>
      </c>
      <c r="H148" s="323"/>
    </row>
    <row r="149" spans="1:8" s="5" customFormat="1" ht="22.5">
      <c r="A149" s="285">
        <v>50</v>
      </c>
      <c r="B149" s="286">
        <v>21</v>
      </c>
      <c r="C149" s="287" t="s">
        <v>641</v>
      </c>
      <c r="D149" s="287" t="s">
        <v>766</v>
      </c>
      <c r="E149" s="287" t="s">
        <v>1157</v>
      </c>
      <c r="F149" s="287" t="s">
        <v>993</v>
      </c>
      <c r="G149" s="288">
        <v>957.381</v>
      </c>
      <c r="H149" s="393" t="s">
        <v>197</v>
      </c>
    </row>
    <row r="150" spans="1:8" s="5" customFormat="1" ht="10.5">
      <c r="A150" s="277"/>
      <c r="B150" s="278"/>
      <c r="C150" s="279"/>
      <c r="D150" s="279"/>
      <c r="E150" s="279" t="s">
        <v>432</v>
      </c>
      <c r="F150" s="279"/>
      <c r="G150" s="280"/>
      <c r="H150" s="301"/>
    </row>
    <row r="151" spans="1:8" s="5" customFormat="1" ht="11.25">
      <c r="A151" s="285">
        <v>51</v>
      </c>
      <c r="B151" s="286">
        <v>21</v>
      </c>
      <c r="C151" s="287" t="s">
        <v>641</v>
      </c>
      <c r="D151" s="287" t="s">
        <v>768</v>
      </c>
      <c r="E151" s="287" t="s">
        <v>1158</v>
      </c>
      <c r="F151" s="287" t="s">
        <v>993</v>
      </c>
      <c r="G151" s="288">
        <v>8616.429</v>
      </c>
      <c r="H151" s="393" t="s">
        <v>114</v>
      </c>
    </row>
    <row r="152" spans="1:8" s="5" customFormat="1" ht="10.5">
      <c r="A152" s="277"/>
      <c r="B152" s="278"/>
      <c r="C152" s="279"/>
      <c r="D152" s="279"/>
      <c r="E152" s="279" t="s">
        <v>432</v>
      </c>
      <c r="F152" s="279"/>
      <c r="G152" s="280"/>
      <c r="H152" s="301"/>
    </row>
    <row r="153" spans="1:8" s="5" customFormat="1" ht="12" thickBot="1">
      <c r="A153" s="334">
        <v>52</v>
      </c>
      <c r="B153" s="335">
        <v>21</v>
      </c>
      <c r="C153" s="336" t="s">
        <v>641</v>
      </c>
      <c r="D153" s="336" t="s">
        <v>1159</v>
      </c>
      <c r="E153" s="336" t="s">
        <v>1160</v>
      </c>
      <c r="F153" s="336" t="s">
        <v>993</v>
      </c>
      <c r="G153" s="337">
        <v>957.381</v>
      </c>
      <c r="H153" s="403" t="s">
        <v>614</v>
      </c>
    </row>
    <row r="154" spans="1:8" s="5" customFormat="1" ht="12" thickBot="1">
      <c r="A154" s="329"/>
      <c r="B154" s="330"/>
      <c r="C154" s="331"/>
      <c r="D154" s="331" t="s">
        <v>770</v>
      </c>
      <c r="E154" s="331" t="s">
        <v>771</v>
      </c>
      <c r="F154" s="331"/>
      <c r="G154" s="332"/>
      <c r="H154" s="332"/>
    </row>
    <row r="155" spans="1:8" s="5" customFormat="1" ht="11.25">
      <c r="A155" s="273">
        <v>53</v>
      </c>
      <c r="B155" s="274">
        <v>21</v>
      </c>
      <c r="C155" s="275" t="s">
        <v>1011</v>
      </c>
      <c r="D155" s="275" t="s">
        <v>1469</v>
      </c>
      <c r="E155" s="275" t="s">
        <v>1470</v>
      </c>
      <c r="F155" s="275" t="s">
        <v>993</v>
      </c>
      <c r="G155" s="276">
        <v>1502.682</v>
      </c>
      <c r="H155" s="314" t="s">
        <v>198</v>
      </c>
    </row>
    <row r="156" spans="1:8" s="5" customFormat="1" ht="11.25" thickBot="1">
      <c r="A156" s="315"/>
      <c r="B156" s="316"/>
      <c r="C156" s="317"/>
      <c r="D156" s="317"/>
      <c r="E156" s="317" t="s">
        <v>432</v>
      </c>
      <c r="F156" s="317"/>
      <c r="G156" s="318"/>
      <c r="H156" s="368"/>
    </row>
    <row r="157" spans="1:8" s="5" customFormat="1" ht="11.25">
      <c r="A157" s="329"/>
      <c r="B157" s="330"/>
      <c r="C157" s="331"/>
      <c r="D157" s="331" t="s">
        <v>876</v>
      </c>
      <c r="E157" s="331" t="s">
        <v>877</v>
      </c>
      <c r="F157" s="331"/>
      <c r="G157" s="332"/>
      <c r="H157" s="332"/>
    </row>
    <row r="158" spans="1:8" s="5" customFormat="1" ht="12" thickBot="1">
      <c r="A158" s="329"/>
      <c r="B158" s="330"/>
      <c r="C158" s="331"/>
      <c r="D158" s="331" t="s">
        <v>878</v>
      </c>
      <c r="E158" s="331" t="s">
        <v>879</v>
      </c>
      <c r="F158" s="331"/>
      <c r="G158" s="332"/>
      <c r="H158" s="332"/>
    </row>
    <row r="159" spans="1:8" s="5" customFormat="1" ht="22.5">
      <c r="A159" s="273">
        <v>54</v>
      </c>
      <c r="B159" s="274">
        <v>21</v>
      </c>
      <c r="C159" s="275" t="s">
        <v>880</v>
      </c>
      <c r="D159" s="275" t="s">
        <v>881</v>
      </c>
      <c r="E159" s="275" t="s">
        <v>882</v>
      </c>
      <c r="F159" s="275" t="s">
        <v>1009</v>
      </c>
      <c r="G159" s="276">
        <v>7</v>
      </c>
      <c r="H159" s="399" t="s">
        <v>115</v>
      </c>
    </row>
    <row r="160" spans="1:8" s="5" customFormat="1" ht="10.5">
      <c r="A160" s="277"/>
      <c r="B160" s="278"/>
      <c r="C160" s="279"/>
      <c r="D160" s="279"/>
      <c r="E160" s="279" t="s">
        <v>289</v>
      </c>
      <c r="F160" s="279"/>
      <c r="G160" s="280"/>
      <c r="H160" s="301"/>
    </row>
    <row r="161" spans="1:8" s="5" customFormat="1" ht="22.5">
      <c r="A161" s="285">
        <v>55</v>
      </c>
      <c r="B161" s="286">
        <v>21</v>
      </c>
      <c r="C161" s="287" t="s">
        <v>880</v>
      </c>
      <c r="D161" s="287" t="s">
        <v>883</v>
      </c>
      <c r="E161" s="287" t="s">
        <v>884</v>
      </c>
      <c r="F161" s="287" t="s">
        <v>961</v>
      </c>
      <c r="G161" s="288">
        <v>388.8</v>
      </c>
      <c r="H161" s="393" t="s">
        <v>1399</v>
      </c>
    </row>
    <row r="162" spans="1:8" s="5" customFormat="1" ht="11.25" thickBot="1">
      <c r="A162" s="315"/>
      <c r="B162" s="385"/>
      <c r="C162" s="317"/>
      <c r="D162" s="317"/>
      <c r="E162" s="317" t="s">
        <v>1513</v>
      </c>
      <c r="F162" s="317"/>
      <c r="G162" s="318"/>
      <c r="H162" s="368"/>
    </row>
    <row r="163" spans="1:8" s="5" customFormat="1" ht="11.25">
      <c r="A163" s="369"/>
      <c r="B163" s="369"/>
      <c r="C163" s="371"/>
      <c r="D163" s="371"/>
      <c r="E163" s="371" t="s">
        <v>885</v>
      </c>
      <c r="F163" s="371"/>
      <c r="G163" s="372"/>
      <c r="H163" s="372"/>
    </row>
    <row r="164" spans="1:8" ht="10.5">
      <c r="A164" s="373"/>
      <c r="B164" s="373"/>
      <c r="C164" s="374"/>
      <c r="D164" s="374"/>
      <c r="E164" s="374"/>
      <c r="F164" s="374"/>
      <c r="G164" s="375"/>
      <c r="H164" s="375"/>
    </row>
    <row r="165" spans="1:8" ht="10.5">
      <c r="A165" s="373"/>
      <c r="B165" s="373"/>
      <c r="C165" s="374"/>
      <c r="D165" s="374"/>
      <c r="E165" s="374"/>
      <c r="F165" s="374"/>
      <c r="G165" s="375"/>
      <c r="H165" s="375"/>
    </row>
    <row r="166" spans="1:8" ht="10.5">
      <c r="A166" s="373"/>
      <c r="B166" s="373"/>
      <c r="C166" s="374"/>
      <c r="D166" s="374"/>
      <c r="E166" s="374"/>
      <c r="F166" s="374"/>
      <c r="G166" s="375"/>
      <c r="H166" s="375"/>
    </row>
    <row r="167" spans="1:8" ht="10.5">
      <c r="A167" s="373"/>
      <c r="B167" s="373"/>
      <c r="C167" s="374"/>
      <c r="D167" s="374"/>
      <c r="E167" s="374"/>
      <c r="F167" s="374"/>
      <c r="G167" s="375"/>
      <c r="H167" s="375"/>
    </row>
    <row r="168" spans="1:8" ht="10.5">
      <c r="A168" s="373"/>
      <c r="B168" s="373"/>
      <c r="C168" s="374"/>
      <c r="D168" s="374"/>
      <c r="E168" s="374"/>
      <c r="F168" s="374"/>
      <c r="G168" s="375"/>
      <c r="H168" s="375"/>
    </row>
    <row r="169" spans="1:8" ht="10.5">
      <c r="A169" s="373"/>
      <c r="B169" s="373"/>
      <c r="C169" s="374"/>
      <c r="D169" s="374"/>
      <c r="E169" s="374"/>
      <c r="F169" s="374"/>
      <c r="G169" s="375"/>
      <c r="H169" s="375"/>
    </row>
    <row r="170" spans="1:8" ht="10.5">
      <c r="A170" s="373"/>
      <c r="B170" s="373"/>
      <c r="C170" s="374"/>
      <c r="D170" s="374"/>
      <c r="E170" s="374"/>
      <c r="F170" s="374"/>
      <c r="G170" s="375"/>
      <c r="H170" s="375"/>
    </row>
    <row r="171" spans="1:8" ht="10.5">
      <c r="A171" s="373"/>
      <c r="B171" s="373"/>
      <c r="C171" s="374"/>
      <c r="D171" s="374"/>
      <c r="E171" s="374"/>
      <c r="F171" s="374"/>
      <c r="G171" s="375"/>
      <c r="H171" s="375"/>
    </row>
    <row r="172" spans="1:8" ht="10.5">
      <c r="A172" s="373"/>
      <c r="B172" s="373"/>
      <c r="C172" s="374"/>
      <c r="D172" s="374"/>
      <c r="E172" s="374"/>
      <c r="F172" s="374"/>
      <c r="G172" s="375"/>
      <c r="H172" s="375"/>
    </row>
    <row r="173" spans="1:8" ht="10.5">
      <c r="A173" s="373"/>
      <c r="B173" s="373"/>
      <c r="C173" s="374"/>
      <c r="D173" s="374"/>
      <c r="E173" s="374"/>
      <c r="F173" s="374"/>
      <c r="G173" s="375"/>
      <c r="H173" s="375"/>
    </row>
    <row r="174" spans="1:8" ht="10.5">
      <c r="A174" s="373"/>
      <c r="B174" s="373"/>
      <c r="C174" s="374"/>
      <c r="D174" s="374"/>
      <c r="E174" s="374"/>
      <c r="F174" s="374"/>
      <c r="G174" s="375"/>
      <c r="H174" s="375"/>
    </row>
    <row r="175" spans="1:8" ht="10.5">
      <c r="A175" s="373"/>
      <c r="B175" s="373"/>
      <c r="C175" s="374"/>
      <c r="D175" s="374"/>
      <c r="E175" s="374"/>
      <c r="F175" s="374"/>
      <c r="G175" s="375"/>
      <c r="H175" s="375"/>
    </row>
    <row r="176" spans="1:8" ht="10.5">
      <c r="A176" s="373"/>
      <c r="B176" s="373"/>
      <c r="C176" s="374"/>
      <c r="D176" s="374"/>
      <c r="E176" s="374"/>
      <c r="F176" s="374"/>
      <c r="G176" s="375"/>
      <c r="H176" s="375"/>
    </row>
    <row r="177" spans="1:8" ht="10.5">
      <c r="A177" s="373"/>
      <c r="B177" s="373"/>
      <c r="C177" s="374"/>
      <c r="D177" s="374"/>
      <c r="E177" s="374"/>
      <c r="F177" s="374"/>
      <c r="G177" s="375"/>
      <c r="H177" s="375"/>
    </row>
    <row r="178" spans="1:8" ht="10.5">
      <c r="A178" s="373"/>
      <c r="B178" s="373"/>
      <c r="C178" s="374"/>
      <c r="D178" s="374"/>
      <c r="E178" s="374"/>
      <c r="F178" s="374"/>
      <c r="G178" s="375"/>
      <c r="H178" s="375"/>
    </row>
    <row r="179" spans="1:8" ht="10.5">
      <c r="A179" s="373"/>
      <c r="B179" s="373"/>
      <c r="C179" s="374"/>
      <c r="D179" s="374"/>
      <c r="E179" s="374"/>
      <c r="F179" s="374"/>
      <c r="G179" s="375"/>
      <c r="H179" s="375"/>
    </row>
    <row r="180" spans="1:8" ht="10.5">
      <c r="A180" s="373"/>
      <c r="B180" s="373"/>
      <c r="C180" s="374"/>
      <c r="D180" s="374"/>
      <c r="E180" s="374"/>
      <c r="F180" s="374"/>
      <c r="G180" s="375"/>
      <c r="H180" s="375"/>
    </row>
    <row r="181" spans="1:8" ht="10.5">
      <c r="A181" s="373"/>
      <c r="B181" s="373"/>
      <c r="C181" s="374"/>
      <c r="D181" s="374"/>
      <c r="E181" s="374"/>
      <c r="F181" s="374"/>
      <c r="G181" s="375"/>
      <c r="H181" s="375"/>
    </row>
    <row r="182" spans="1:8" ht="10.5">
      <c r="A182" s="373"/>
      <c r="B182" s="373"/>
      <c r="C182" s="374"/>
      <c r="D182" s="374"/>
      <c r="E182" s="374"/>
      <c r="F182" s="374"/>
      <c r="G182" s="375"/>
      <c r="H182" s="375"/>
    </row>
    <row r="183" spans="1:8" ht="10.5">
      <c r="A183" s="373"/>
      <c r="B183" s="373"/>
      <c r="C183" s="374"/>
      <c r="D183" s="374"/>
      <c r="E183" s="374"/>
      <c r="F183" s="374"/>
      <c r="G183" s="375"/>
      <c r="H183" s="375"/>
    </row>
    <row r="184" spans="1:8" ht="10.5">
      <c r="A184" s="373"/>
      <c r="B184" s="373"/>
      <c r="C184" s="374"/>
      <c r="D184" s="374"/>
      <c r="E184" s="374"/>
      <c r="F184" s="374"/>
      <c r="G184" s="375"/>
      <c r="H184" s="375"/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landscape" scale="88" r:id="rId1"/>
  <headerFooter alignWithMargins="0">
    <oddFooter>&amp;CStrana &amp;P&amp;RHPO 3-7-675 r.1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H140"/>
  <sheetViews>
    <sheetView showGridLines="0" view="pageBreakPreview" zoomScaleSheetLayoutView="100" zoomScalePageLayoutView="0" workbookViewId="0" topLeftCell="A1">
      <pane ySplit="11" topLeftCell="BM12" activePane="bottomLeft" state="frozen"/>
      <selection pane="topLeft" activeCell="D19" sqref="D19"/>
      <selection pane="bottomLeft" activeCell="D19" sqref="D19"/>
    </sheetView>
  </sheetViews>
  <sheetFormatPr defaultColWidth="10.5" defaultRowHeight="10.5"/>
  <cols>
    <col min="1" max="2" width="7.5" style="2" customWidth="1"/>
    <col min="3" max="3" width="7.66015625" style="3" hidden="1" customWidth="1"/>
    <col min="4" max="4" width="11.33203125" style="3" customWidth="1"/>
    <col min="5" max="5" width="57.66015625" style="3" customWidth="1"/>
    <col min="6" max="6" width="5.33203125" style="3" customWidth="1"/>
    <col min="7" max="7" width="9.83203125" style="4" customWidth="1"/>
    <col min="8" max="8" width="81" style="4" customWidth="1"/>
    <col min="9" max="16384" width="10.5" style="1" customWidth="1"/>
  </cols>
  <sheetData>
    <row r="1" spans="1:8" s="5" customFormat="1" ht="18">
      <c r="A1" s="6" t="s">
        <v>1190</v>
      </c>
      <c r="B1" s="6"/>
      <c r="C1" s="7"/>
      <c r="D1" s="7"/>
      <c r="E1" s="7"/>
      <c r="F1" s="7"/>
      <c r="G1" s="7"/>
      <c r="H1" s="7"/>
    </row>
    <row r="2" spans="1:8" s="5" customFormat="1" ht="11.25">
      <c r="A2" s="8" t="s">
        <v>1185</v>
      </c>
      <c r="B2" s="8"/>
      <c r="C2" s="9"/>
      <c r="D2" s="9"/>
      <c r="E2" s="9"/>
      <c r="F2" s="9"/>
      <c r="G2" s="9"/>
      <c r="H2" s="9"/>
    </row>
    <row r="3" spans="1:8" s="5" customFormat="1" ht="11.25">
      <c r="A3" s="8" t="s">
        <v>321</v>
      </c>
      <c r="B3" s="8"/>
      <c r="C3" s="9"/>
      <c r="D3" s="9"/>
      <c r="E3" s="9"/>
      <c r="F3" s="9"/>
      <c r="G3" s="9"/>
      <c r="H3" s="9"/>
    </row>
    <row r="4" spans="1:8" s="5" customFormat="1" ht="11.25">
      <c r="A4" s="8" t="s">
        <v>1179</v>
      </c>
      <c r="B4" s="8"/>
      <c r="C4" s="9"/>
      <c r="D4" s="8" t="s">
        <v>1447</v>
      </c>
      <c r="E4" s="9"/>
      <c r="F4" s="9"/>
      <c r="G4" s="9"/>
      <c r="H4" s="9"/>
    </row>
    <row r="5" spans="1:8" s="5" customFormat="1" ht="11.25">
      <c r="A5" s="9" t="s">
        <v>345</v>
      </c>
      <c r="B5" s="9"/>
      <c r="C5" s="7"/>
      <c r="D5" s="7"/>
      <c r="E5" s="7"/>
      <c r="F5" s="9"/>
      <c r="G5" s="7"/>
      <c r="H5" s="7"/>
    </row>
    <row r="6" spans="1:8" s="5" customFormat="1" ht="11.25">
      <c r="A6" s="9" t="s">
        <v>347</v>
      </c>
      <c r="B6" s="9"/>
      <c r="C6" s="7"/>
      <c r="D6" s="7"/>
      <c r="E6" s="7"/>
      <c r="F6" s="9"/>
      <c r="G6" s="7"/>
      <c r="H6" s="7"/>
    </row>
    <row r="7" spans="1:8" s="5" customFormat="1" ht="11.25">
      <c r="A7" s="9" t="s">
        <v>1186</v>
      </c>
      <c r="B7" s="9"/>
      <c r="C7" s="7"/>
      <c r="D7" s="7" t="s">
        <v>1187</v>
      </c>
      <c r="E7" s="7"/>
      <c r="F7" s="9"/>
      <c r="G7" s="7"/>
      <c r="H7" s="7"/>
    </row>
    <row r="8" spans="1:8" s="5" customFormat="1" ht="11.25" thickBot="1">
      <c r="A8" s="7"/>
      <c r="B8" s="7"/>
      <c r="C8" s="7"/>
      <c r="D8" s="7"/>
      <c r="E8" s="7"/>
      <c r="F8" s="7"/>
      <c r="G8" s="7"/>
      <c r="H8" s="7"/>
    </row>
    <row r="9" spans="1:8" s="5" customFormat="1" ht="23.25" thickBot="1">
      <c r="A9" s="10" t="s">
        <v>348</v>
      </c>
      <c r="B9" s="25" t="s">
        <v>1188</v>
      </c>
      <c r="C9" s="10" t="s">
        <v>349</v>
      </c>
      <c r="D9" s="10" t="s">
        <v>627</v>
      </c>
      <c r="E9" s="25" t="s">
        <v>1189</v>
      </c>
      <c r="F9" s="10" t="s">
        <v>628</v>
      </c>
      <c r="G9" s="10" t="s">
        <v>629</v>
      </c>
      <c r="H9" s="25" t="s">
        <v>1191</v>
      </c>
    </row>
    <row r="10" spans="1:8" s="5" customFormat="1" ht="12" thickBot="1">
      <c r="A10" s="10" t="s">
        <v>630</v>
      </c>
      <c r="B10" s="10">
        <v>2</v>
      </c>
      <c r="C10" s="10" t="s">
        <v>631</v>
      </c>
      <c r="D10" s="10" t="s">
        <v>632</v>
      </c>
      <c r="E10" s="10" t="s">
        <v>633</v>
      </c>
      <c r="F10" s="10" t="s">
        <v>634</v>
      </c>
      <c r="G10" s="10" t="s">
        <v>635</v>
      </c>
      <c r="H10" s="10">
        <v>7</v>
      </c>
    </row>
    <row r="11" spans="1:8" s="5" customFormat="1" ht="10.5">
      <c r="A11" s="7"/>
      <c r="B11" s="7"/>
      <c r="C11" s="7"/>
      <c r="D11" s="7"/>
      <c r="E11" s="7"/>
      <c r="F11" s="7"/>
      <c r="G11" s="7"/>
      <c r="H11" s="7"/>
    </row>
    <row r="12" spans="1:8" s="5" customFormat="1" ht="11.25">
      <c r="A12" s="11"/>
      <c r="B12" s="11"/>
      <c r="C12" s="12"/>
      <c r="D12" s="12" t="s">
        <v>638</v>
      </c>
      <c r="E12" s="12" t="s">
        <v>639</v>
      </c>
      <c r="F12" s="12"/>
      <c r="G12" s="13"/>
      <c r="H12" s="13"/>
    </row>
    <row r="13" spans="1:8" s="5" customFormat="1" ht="12" thickBot="1">
      <c r="A13" s="11"/>
      <c r="B13" s="11"/>
      <c r="C13" s="12"/>
      <c r="D13" s="12" t="s">
        <v>630</v>
      </c>
      <c r="E13" s="12" t="s">
        <v>640</v>
      </c>
      <c r="F13" s="12"/>
      <c r="G13" s="13"/>
      <c r="H13" s="13"/>
    </row>
    <row r="14" spans="1:8" s="5" customFormat="1" ht="11.25">
      <c r="A14" s="273">
        <v>1</v>
      </c>
      <c r="B14" s="274">
        <v>22</v>
      </c>
      <c r="C14" s="275" t="s">
        <v>641</v>
      </c>
      <c r="D14" s="275" t="s">
        <v>642</v>
      </c>
      <c r="E14" s="275" t="s">
        <v>891</v>
      </c>
      <c r="F14" s="275" t="s">
        <v>644</v>
      </c>
      <c r="G14" s="276">
        <v>60.2</v>
      </c>
      <c r="H14" s="413"/>
    </row>
    <row r="15" spans="1:8" s="5" customFormat="1" ht="22.5">
      <c r="A15" s="292"/>
      <c r="B15" s="293"/>
      <c r="C15" s="294"/>
      <c r="D15" s="294"/>
      <c r="E15" s="294" t="s">
        <v>257</v>
      </c>
      <c r="F15" s="294"/>
      <c r="G15" s="295"/>
      <c r="H15" s="319"/>
    </row>
    <row r="16" spans="1:8" s="5" customFormat="1" ht="11.25">
      <c r="A16" s="289"/>
      <c r="B16" s="290"/>
      <c r="C16" s="272"/>
      <c r="D16" s="272"/>
      <c r="E16" s="272" t="s">
        <v>1448</v>
      </c>
      <c r="F16" s="272"/>
      <c r="G16" s="291">
        <v>60.2</v>
      </c>
      <c r="H16" s="323"/>
    </row>
    <row r="17" spans="1:8" s="5" customFormat="1" ht="33.75">
      <c r="A17" s="285">
        <v>2</v>
      </c>
      <c r="B17" s="286">
        <v>22</v>
      </c>
      <c r="C17" s="287" t="s">
        <v>641</v>
      </c>
      <c r="D17" s="287" t="s">
        <v>647</v>
      </c>
      <c r="E17" s="287" t="s">
        <v>648</v>
      </c>
      <c r="F17" s="287" t="s">
        <v>644</v>
      </c>
      <c r="G17" s="288">
        <v>60.2</v>
      </c>
      <c r="H17" s="392" t="s">
        <v>1195</v>
      </c>
    </row>
    <row r="18" spans="1:8" s="5" customFormat="1" ht="22.5">
      <c r="A18" s="292"/>
      <c r="B18" s="293"/>
      <c r="C18" s="294"/>
      <c r="D18" s="294"/>
      <c r="E18" s="294" t="s">
        <v>257</v>
      </c>
      <c r="F18" s="294"/>
      <c r="G18" s="295"/>
      <c r="H18" s="319"/>
    </row>
    <row r="19" spans="1:8" s="5" customFormat="1" ht="11.25">
      <c r="A19" s="289"/>
      <c r="B19" s="290"/>
      <c r="C19" s="272"/>
      <c r="D19" s="272"/>
      <c r="E19" s="272" t="s">
        <v>1448</v>
      </c>
      <c r="F19" s="272"/>
      <c r="G19" s="291">
        <v>60.2</v>
      </c>
      <c r="H19" s="323"/>
    </row>
    <row r="20" spans="1:8" s="5" customFormat="1" ht="33.75">
      <c r="A20" s="285">
        <v>3</v>
      </c>
      <c r="B20" s="286">
        <v>22</v>
      </c>
      <c r="C20" s="287" t="s">
        <v>641</v>
      </c>
      <c r="D20" s="287" t="s">
        <v>649</v>
      </c>
      <c r="E20" s="287" t="s">
        <v>1072</v>
      </c>
      <c r="F20" s="287" t="s">
        <v>644</v>
      </c>
      <c r="G20" s="288">
        <v>60.2</v>
      </c>
      <c r="H20" s="392" t="s">
        <v>0</v>
      </c>
    </row>
    <row r="21" spans="1:8" s="5" customFormat="1" ht="22.5">
      <c r="A21" s="292"/>
      <c r="B21" s="293"/>
      <c r="C21" s="294"/>
      <c r="D21" s="294"/>
      <c r="E21" s="294" t="s">
        <v>257</v>
      </c>
      <c r="F21" s="294"/>
      <c r="G21" s="295"/>
      <c r="H21" s="319"/>
    </row>
    <row r="22" spans="1:8" s="5" customFormat="1" ht="11.25">
      <c r="A22" s="289"/>
      <c r="B22" s="290"/>
      <c r="C22" s="272"/>
      <c r="D22" s="272"/>
      <c r="E22" s="272" t="s">
        <v>1448</v>
      </c>
      <c r="F22" s="272"/>
      <c r="G22" s="291">
        <v>60.2</v>
      </c>
      <c r="H22" s="323"/>
    </row>
    <row r="23" spans="1:8" s="5" customFormat="1" ht="33.75">
      <c r="A23" s="285">
        <v>4</v>
      </c>
      <c r="B23" s="286">
        <v>22</v>
      </c>
      <c r="C23" s="287" t="s">
        <v>641</v>
      </c>
      <c r="D23" s="287"/>
      <c r="E23" s="287" t="s">
        <v>908</v>
      </c>
      <c r="F23" s="287"/>
      <c r="G23" s="288"/>
      <c r="H23" s="393" t="s">
        <v>1</v>
      </c>
    </row>
    <row r="24" spans="1:8" s="5" customFormat="1" ht="22.5">
      <c r="A24" s="292"/>
      <c r="B24" s="293"/>
      <c r="C24" s="294"/>
      <c r="D24" s="294"/>
      <c r="E24" s="294" t="s">
        <v>257</v>
      </c>
      <c r="F24" s="294"/>
      <c r="G24" s="295"/>
      <c r="H24" s="319"/>
    </row>
    <row r="25" spans="1:8" s="5" customFormat="1" ht="11.25">
      <c r="A25" s="289"/>
      <c r="B25" s="290"/>
      <c r="C25" s="272"/>
      <c r="D25" s="272"/>
      <c r="E25" s="272" t="s">
        <v>1449</v>
      </c>
      <c r="F25" s="272"/>
      <c r="G25" s="291">
        <v>84.28</v>
      </c>
      <c r="H25" s="323"/>
    </row>
    <row r="26" spans="1:8" s="5" customFormat="1" ht="22.5">
      <c r="A26" s="285">
        <v>5</v>
      </c>
      <c r="B26" s="286">
        <v>22</v>
      </c>
      <c r="C26" s="287" t="s">
        <v>641</v>
      </c>
      <c r="D26" s="287" t="s">
        <v>1073</v>
      </c>
      <c r="E26" s="287" t="s">
        <v>1074</v>
      </c>
      <c r="F26" s="287" t="s">
        <v>961</v>
      </c>
      <c r="G26" s="288">
        <v>22</v>
      </c>
      <c r="H26" s="287" t="s">
        <v>1258</v>
      </c>
    </row>
    <row r="27" spans="1:8" s="5" customFormat="1" ht="10.5">
      <c r="A27" s="277"/>
      <c r="B27" s="278"/>
      <c r="C27" s="279"/>
      <c r="D27" s="279"/>
      <c r="E27" s="279" t="s">
        <v>1450</v>
      </c>
      <c r="F27" s="279"/>
      <c r="G27" s="280"/>
      <c r="H27" s="301"/>
    </row>
    <row r="28" spans="1:8" s="5" customFormat="1" ht="67.5">
      <c r="A28" s="285">
        <v>6</v>
      </c>
      <c r="B28" s="286">
        <v>22</v>
      </c>
      <c r="C28" s="287" t="s">
        <v>656</v>
      </c>
      <c r="D28" s="287" t="s">
        <v>972</v>
      </c>
      <c r="E28" s="287" t="s">
        <v>973</v>
      </c>
      <c r="F28" s="287" t="s">
        <v>966</v>
      </c>
      <c r="G28" s="288">
        <v>81.27</v>
      </c>
      <c r="H28" s="393" t="s">
        <v>903</v>
      </c>
    </row>
    <row r="29" spans="1:8" s="5" customFormat="1" ht="22.5">
      <c r="A29" s="292"/>
      <c r="B29" s="293"/>
      <c r="C29" s="294"/>
      <c r="D29" s="294"/>
      <c r="E29" s="294" t="s">
        <v>257</v>
      </c>
      <c r="F29" s="294"/>
      <c r="G29" s="295"/>
      <c r="H29" s="319"/>
    </row>
    <row r="30" spans="1:8" s="5" customFormat="1" ht="11.25">
      <c r="A30" s="289"/>
      <c r="B30" s="290"/>
      <c r="C30" s="272"/>
      <c r="D30" s="272"/>
      <c r="E30" s="272" t="s">
        <v>1451</v>
      </c>
      <c r="F30" s="272"/>
      <c r="G30" s="291">
        <v>81.27</v>
      </c>
      <c r="H30" s="323"/>
    </row>
    <row r="31" spans="1:8" s="5" customFormat="1" ht="22.5">
      <c r="A31" s="285">
        <v>7</v>
      </c>
      <c r="B31" s="286">
        <v>22</v>
      </c>
      <c r="C31" s="287" t="s">
        <v>656</v>
      </c>
      <c r="D31" s="287" t="s">
        <v>974</v>
      </c>
      <c r="E31" s="287" t="s">
        <v>1078</v>
      </c>
      <c r="F31" s="287" t="s">
        <v>966</v>
      </c>
      <c r="G31" s="288">
        <v>40.635</v>
      </c>
      <c r="H31" s="393" t="s">
        <v>208</v>
      </c>
    </row>
    <row r="32" spans="1:8" s="5" customFormat="1" ht="22.5">
      <c r="A32" s="285">
        <v>8</v>
      </c>
      <c r="B32" s="286">
        <v>22</v>
      </c>
      <c r="C32" s="287" t="s">
        <v>656</v>
      </c>
      <c r="D32" s="287" t="s">
        <v>1080</v>
      </c>
      <c r="E32" s="287" t="s">
        <v>1081</v>
      </c>
      <c r="F32" s="287" t="s">
        <v>644</v>
      </c>
      <c r="G32" s="288">
        <v>216.72</v>
      </c>
      <c r="H32" s="393" t="s">
        <v>1404</v>
      </c>
    </row>
    <row r="33" spans="1:8" s="5" customFormat="1" ht="22.5">
      <c r="A33" s="292"/>
      <c r="B33" s="293"/>
      <c r="C33" s="294"/>
      <c r="D33" s="294"/>
      <c r="E33" s="294" t="s">
        <v>257</v>
      </c>
      <c r="F33" s="294"/>
      <c r="G33" s="295"/>
      <c r="H33" s="319"/>
    </row>
    <row r="34" spans="1:8" s="5" customFormat="1" ht="11.25">
      <c r="A34" s="289"/>
      <c r="B34" s="290"/>
      <c r="C34" s="272"/>
      <c r="D34" s="272"/>
      <c r="E34" s="272" t="s">
        <v>1452</v>
      </c>
      <c r="F34" s="272"/>
      <c r="G34" s="291">
        <v>216.72</v>
      </c>
      <c r="H34" s="323"/>
    </row>
    <row r="35" spans="1:8" s="5" customFormat="1" ht="22.5">
      <c r="A35" s="285">
        <v>9</v>
      </c>
      <c r="B35" s="286">
        <v>22</v>
      </c>
      <c r="C35" s="287" t="s">
        <v>656</v>
      </c>
      <c r="D35" s="287" t="s">
        <v>1083</v>
      </c>
      <c r="E35" s="287" t="s">
        <v>1084</v>
      </c>
      <c r="F35" s="287" t="s">
        <v>644</v>
      </c>
      <c r="G35" s="288">
        <v>216.72</v>
      </c>
      <c r="H35" s="393" t="s">
        <v>1405</v>
      </c>
    </row>
    <row r="36" spans="1:8" s="5" customFormat="1" ht="10.5">
      <c r="A36" s="277"/>
      <c r="B36" s="278"/>
      <c r="C36" s="279"/>
      <c r="D36" s="279"/>
      <c r="E36" s="279" t="s">
        <v>605</v>
      </c>
      <c r="F36" s="279"/>
      <c r="G36" s="280"/>
      <c r="H36" s="301"/>
    </row>
    <row r="37" spans="1:8" s="5" customFormat="1" ht="33.75">
      <c r="A37" s="285">
        <v>10</v>
      </c>
      <c r="B37" s="286">
        <v>22</v>
      </c>
      <c r="C37" s="287" t="s">
        <v>656</v>
      </c>
      <c r="D37" s="287" t="s">
        <v>981</v>
      </c>
      <c r="E37" s="287" t="s">
        <v>1085</v>
      </c>
      <c r="F37" s="287" t="s">
        <v>966</v>
      </c>
      <c r="G37" s="288">
        <v>81.27</v>
      </c>
      <c r="H37" s="393" t="s">
        <v>9</v>
      </c>
    </row>
    <row r="38" spans="1:8" s="5" customFormat="1" ht="22.5">
      <c r="A38" s="285">
        <v>11</v>
      </c>
      <c r="B38" s="286">
        <v>22</v>
      </c>
      <c r="C38" s="287" t="s">
        <v>656</v>
      </c>
      <c r="D38" s="287" t="s">
        <v>983</v>
      </c>
      <c r="E38" s="287" t="s">
        <v>984</v>
      </c>
      <c r="F38" s="287" t="s">
        <v>966</v>
      </c>
      <c r="G38" s="288">
        <v>81.27</v>
      </c>
      <c r="H38" s="393" t="s">
        <v>10</v>
      </c>
    </row>
    <row r="39" spans="1:8" s="5" customFormat="1" ht="11.25">
      <c r="A39" s="285">
        <v>12</v>
      </c>
      <c r="B39" s="286">
        <v>22</v>
      </c>
      <c r="C39" s="287" t="s">
        <v>656</v>
      </c>
      <c r="D39" s="287" t="s">
        <v>986</v>
      </c>
      <c r="E39" s="287" t="s">
        <v>987</v>
      </c>
      <c r="F39" s="287" t="s">
        <v>966</v>
      </c>
      <c r="G39" s="288">
        <v>81.27</v>
      </c>
      <c r="H39" s="393" t="s">
        <v>11</v>
      </c>
    </row>
    <row r="40" spans="1:8" s="5" customFormat="1" ht="56.25">
      <c r="A40" s="285">
        <v>13</v>
      </c>
      <c r="B40" s="286">
        <v>22</v>
      </c>
      <c r="C40" s="287" t="s">
        <v>656</v>
      </c>
      <c r="D40" s="287" t="s">
        <v>988</v>
      </c>
      <c r="E40" s="287" t="s">
        <v>1095</v>
      </c>
      <c r="F40" s="287" t="s">
        <v>966</v>
      </c>
      <c r="G40" s="288">
        <v>75.25</v>
      </c>
      <c r="H40" s="393" t="s">
        <v>352</v>
      </c>
    </row>
    <row r="41" spans="1:8" s="5" customFormat="1" ht="22.5">
      <c r="A41" s="292"/>
      <c r="B41" s="293"/>
      <c r="C41" s="294"/>
      <c r="D41" s="294"/>
      <c r="E41" s="294" t="s">
        <v>257</v>
      </c>
      <c r="F41" s="294"/>
      <c r="G41" s="295"/>
      <c r="H41" s="319"/>
    </row>
    <row r="42" spans="1:8" s="5" customFormat="1" ht="11.25">
      <c r="A42" s="289"/>
      <c r="B42" s="290"/>
      <c r="C42" s="272"/>
      <c r="D42" s="272"/>
      <c r="E42" s="272" t="s">
        <v>1453</v>
      </c>
      <c r="F42" s="272"/>
      <c r="G42" s="291">
        <v>75.25</v>
      </c>
      <c r="H42" s="323"/>
    </row>
    <row r="43" spans="1:8" s="5" customFormat="1" ht="22.5">
      <c r="A43" s="281">
        <v>14</v>
      </c>
      <c r="B43" s="282">
        <v>22</v>
      </c>
      <c r="C43" s="283" t="s">
        <v>990</v>
      </c>
      <c r="D43" s="283" t="s">
        <v>991</v>
      </c>
      <c r="E43" s="283" t="s">
        <v>992</v>
      </c>
      <c r="F43" s="283" t="s">
        <v>993</v>
      </c>
      <c r="G43" s="284">
        <v>105.35</v>
      </c>
      <c r="H43" s="283" t="s">
        <v>12</v>
      </c>
    </row>
    <row r="44" spans="1:8" s="5" customFormat="1" ht="11.25">
      <c r="A44" s="296"/>
      <c r="B44" s="297"/>
      <c r="C44" s="298"/>
      <c r="D44" s="298"/>
      <c r="E44" s="298" t="s">
        <v>1454</v>
      </c>
      <c r="F44" s="298"/>
      <c r="G44" s="299">
        <v>105.35</v>
      </c>
      <c r="H44" s="379"/>
    </row>
    <row r="45" spans="1:8" s="5" customFormat="1" ht="52.5">
      <c r="A45" s="285">
        <v>15</v>
      </c>
      <c r="B45" s="286">
        <v>22</v>
      </c>
      <c r="C45" s="287" t="s">
        <v>656</v>
      </c>
      <c r="D45" s="287" t="s">
        <v>994</v>
      </c>
      <c r="E45" s="287" t="s">
        <v>1097</v>
      </c>
      <c r="F45" s="287" t="s">
        <v>966</v>
      </c>
      <c r="G45" s="288">
        <v>23.478</v>
      </c>
      <c r="H45" s="397" t="s">
        <v>1230</v>
      </c>
    </row>
    <row r="46" spans="1:8" s="5" customFormat="1" ht="22.5">
      <c r="A46" s="292"/>
      <c r="B46" s="293"/>
      <c r="C46" s="294"/>
      <c r="D46" s="294"/>
      <c r="E46" s="294" t="s">
        <v>257</v>
      </c>
      <c r="F46" s="294"/>
      <c r="G46" s="295"/>
      <c r="H46" s="319"/>
    </row>
    <row r="47" spans="1:8" s="5" customFormat="1" ht="11.25">
      <c r="A47" s="289"/>
      <c r="B47" s="290"/>
      <c r="C47" s="272"/>
      <c r="D47" s="272"/>
      <c r="E47" s="272" t="s">
        <v>1455</v>
      </c>
      <c r="F47" s="272"/>
      <c r="G47" s="291">
        <v>23.478</v>
      </c>
      <c r="H47" s="323"/>
    </row>
    <row r="48" spans="1:8" s="5" customFormat="1" ht="22.5">
      <c r="A48" s="281">
        <v>16</v>
      </c>
      <c r="B48" s="282">
        <v>22</v>
      </c>
      <c r="C48" s="283" t="s">
        <v>998</v>
      </c>
      <c r="D48" s="283" t="s">
        <v>999</v>
      </c>
      <c r="E48" s="283" t="s">
        <v>1000</v>
      </c>
      <c r="F48" s="283" t="s">
        <v>993</v>
      </c>
      <c r="G48" s="284">
        <v>44.96</v>
      </c>
      <c r="H48" s="283" t="s">
        <v>13</v>
      </c>
    </row>
    <row r="49" spans="1:8" s="5" customFormat="1" ht="11.25">
      <c r="A49" s="296"/>
      <c r="B49" s="297"/>
      <c r="C49" s="298"/>
      <c r="D49" s="298"/>
      <c r="E49" s="298" t="s">
        <v>1456</v>
      </c>
      <c r="F49" s="298"/>
      <c r="G49" s="299">
        <v>44.96</v>
      </c>
      <c r="H49" s="379"/>
    </row>
    <row r="50" spans="1:8" s="5" customFormat="1" ht="22.5">
      <c r="A50" s="285">
        <v>17</v>
      </c>
      <c r="B50" s="286">
        <v>22</v>
      </c>
      <c r="C50" s="287" t="s">
        <v>1002</v>
      </c>
      <c r="D50" s="287" t="s">
        <v>1003</v>
      </c>
      <c r="E50" s="287" t="s">
        <v>844</v>
      </c>
      <c r="F50" s="287" t="s">
        <v>993</v>
      </c>
      <c r="G50" s="288">
        <v>97.587</v>
      </c>
      <c r="H50" s="394" t="s">
        <v>92</v>
      </c>
    </row>
    <row r="51" spans="1:8" s="5" customFormat="1" ht="10.5">
      <c r="A51" s="277"/>
      <c r="B51" s="278"/>
      <c r="C51" s="279"/>
      <c r="D51" s="279"/>
      <c r="E51" s="279" t="s">
        <v>985</v>
      </c>
      <c r="F51" s="279"/>
      <c r="G51" s="280"/>
      <c r="H51" s="301"/>
    </row>
    <row r="52" spans="1:8" s="5" customFormat="1" ht="22.5">
      <c r="A52" s="285">
        <v>18</v>
      </c>
      <c r="B52" s="286">
        <v>22</v>
      </c>
      <c r="C52" s="287" t="s">
        <v>656</v>
      </c>
      <c r="D52" s="287" t="s">
        <v>1005</v>
      </c>
      <c r="E52" s="287" t="s">
        <v>1006</v>
      </c>
      <c r="F52" s="287" t="s">
        <v>966</v>
      </c>
      <c r="G52" s="288">
        <v>81.27</v>
      </c>
      <c r="H52" s="397" t="s">
        <v>93</v>
      </c>
    </row>
    <row r="53" spans="1:8" s="5" customFormat="1" ht="10.5">
      <c r="A53" s="277"/>
      <c r="B53" s="278"/>
      <c r="C53" s="279"/>
      <c r="D53" s="279"/>
      <c r="E53" s="279" t="s">
        <v>985</v>
      </c>
      <c r="F53" s="279"/>
      <c r="G53" s="280"/>
      <c r="H53" s="301"/>
    </row>
    <row r="54" spans="1:8" s="5" customFormat="1" ht="12" thickBot="1">
      <c r="A54" s="441"/>
      <c r="B54" s="442"/>
      <c r="C54" s="443"/>
      <c r="D54" s="443" t="s">
        <v>633</v>
      </c>
      <c r="E54" s="443" t="s">
        <v>1018</v>
      </c>
      <c r="F54" s="443"/>
      <c r="G54" s="444"/>
      <c r="H54" s="445"/>
    </row>
    <row r="55" spans="1:8" s="5" customFormat="1" ht="22.5">
      <c r="A55" s="273">
        <v>19</v>
      </c>
      <c r="B55" s="274">
        <v>22</v>
      </c>
      <c r="C55" s="275" t="s">
        <v>1011</v>
      </c>
      <c r="D55" s="275" t="s">
        <v>847</v>
      </c>
      <c r="E55" s="275" t="s">
        <v>848</v>
      </c>
      <c r="F55" s="275" t="s">
        <v>966</v>
      </c>
      <c r="G55" s="276">
        <v>6.56</v>
      </c>
      <c r="H55" s="333" t="s">
        <v>1428</v>
      </c>
    </row>
    <row r="56" spans="1:8" s="5" customFormat="1" ht="22.5">
      <c r="A56" s="292"/>
      <c r="B56" s="293"/>
      <c r="C56" s="294"/>
      <c r="D56" s="294"/>
      <c r="E56" s="294" t="s">
        <v>266</v>
      </c>
      <c r="F56" s="294"/>
      <c r="G56" s="295"/>
      <c r="H56" s="319"/>
    </row>
    <row r="57" spans="1:8" s="5" customFormat="1" ht="11.25">
      <c r="A57" s="289"/>
      <c r="B57" s="290"/>
      <c r="C57" s="272"/>
      <c r="D57" s="272"/>
      <c r="E57" s="272" t="s">
        <v>1457</v>
      </c>
      <c r="F57" s="272"/>
      <c r="G57" s="291">
        <v>6.56</v>
      </c>
      <c r="H57" s="323"/>
    </row>
    <row r="58" spans="1:8" s="5" customFormat="1" ht="22.5">
      <c r="A58" s="285">
        <v>20</v>
      </c>
      <c r="B58" s="286">
        <v>22</v>
      </c>
      <c r="C58" s="287" t="s">
        <v>1011</v>
      </c>
      <c r="D58" s="287" t="s">
        <v>1437</v>
      </c>
      <c r="E58" s="287" t="s">
        <v>1438</v>
      </c>
      <c r="F58" s="287" t="s">
        <v>966</v>
      </c>
      <c r="G58" s="288">
        <v>3.936</v>
      </c>
      <c r="H58" s="300" t="s">
        <v>16</v>
      </c>
    </row>
    <row r="59" spans="1:8" s="5" customFormat="1" ht="22.5">
      <c r="A59" s="292"/>
      <c r="B59" s="293"/>
      <c r="C59" s="294"/>
      <c r="D59" s="294"/>
      <c r="E59" s="294" t="s">
        <v>266</v>
      </c>
      <c r="F59" s="294"/>
      <c r="G59" s="295"/>
      <c r="H59" s="319"/>
    </row>
    <row r="60" spans="1:8" s="5" customFormat="1" ht="12" thickBot="1">
      <c r="A60" s="346"/>
      <c r="B60" s="347"/>
      <c r="C60" s="348"/>
      <c r="D60" s="348"/>
      <c r="E60" s="348" t="s">
        <v>1458</v>
      </c>
      <c r="F60" s="348"/>
      <c r="G60" s="349">
        <v>3.936</v>
      </c>
      <c r="H60" s="350"/>
    </row>
    <row r="61" spans="1:8" s="5" customFormat="1" ht="12" thickBot="1">
      <c r="A61" s="363"/>
      <c r="B61" s="364"/>
      <c r="C61" s="365"/>
      <c r="D61" s="365" t="s">
        <v>634</v>
      </c>
      <c r="E61" s="365" t="s">
        <v>712</v>
      </c>
      <c r="F61" s="365"/>
      <c r="G61" s="366"/>
      <c r="H61" s="366"/>
    </row>
    <row r="62" spans="1:8" s="5" customFormat="1" ht="11.25">
      <c r="A62" s="345">
        <v>21</v>
      </c>
      <c r="B62" s="341">
        <v>22</v>
      </c>
      <c r="C62" s="342" t="s">
        <v>641</v>
      </c>
      <c r="D62" s="342" t="s">
        <v>46</v>
      </c>
      <c r="E62" s="342" t="s">
        <v>47</v>
      </c>
      <c r="F62" s="342" t="s">
        <v>644</v>
      </c>
      <c r="G62" s="343">
        <v>60.2</v>
      </c>
      <c r="H62" s="430" t="s">
        <v>98</v>
      </c>
    </row>
    <row r="63" spans="1:8" s="5" customFormat="1" ht="22.5">
      <c r="A63" s="292"/>
      <c r="B63" s="293"/>
      <c r="C63" s="294"/>
      <c r="D63" s="294"/>
      <c r="E63" s="294" t="s">
        <v>257</v>
      </c>
      <c r="F63" s="294"/>
      <c r="G63" s="295"/>
      <c r="H63" s="319"/>
    </row>
    <row r="64" spans="1:8" s="5" customFormat="1" ht="11.25">
      <c r="A64" s="289"/>
      <c r="B64" s="290"/>
      <c r="C64" s="272"/>
      <c r="D64" s="272"/>
      <c r="E64" s="272" t="s">
        <v>1448</v>
      </c>
      <c r="F64" s="272"/>
      <c r="G64" s="291">
        <v>60.2</v>
      </c>
      <c r="H64" s="323"/>
    </row>
    <row r="65" spans="1:8" s="5" customFormat="1" ht="31.5">
      <c r="A65" s="285">
        <v>22</v>
      </c>
      <c r="B65" s="286">
        <v>22</v>
      </c>
      <c r="C65" s="287" t="s">
        <v>641</v>
      </c>
      <c r="D65" s="287" t="s">
        <v>713</v>
      </c>
      <c r="E65" s="287" t="s">
        <v>714</v>
      </c>
      <c r="F65" s="287" t="s">
        <v>644</v>
      </c>
      <c r="G65" s="288">
        <v>60.2</v>
      </c>
      <c r="H65" s="397" t="s">
        <v>99</v>
      </c>
    </row>
    <row r="66" spans="1:8" s="5" customFormat="1" ht="22.5">
      <c r="A66" s="292"/>
      <c r="B66" s="293"/>
      <c r="C66" s="294"/>
      <c r="D66" s="294"/>
      <c r="E66" s="294" t="s">
        <v>257</v>
      </c>
      <c r="F66" s="294"/>
      <c r="G66" s="295"/>
      <c r="H66" s="319"/>
    </row>
    <row r="67" spans="1:8" s="5" customFormat="1" ht="11.25">
      <c r="A67" s="289"/>
      <c r="B67" s="290"/>
      <c r="C67" s="272"/>
      <c r="D67" s="272"/>
      <c r="E67" s="272" t="s">
        <v>1448</v>
      </c>
      <c r="F67" s="272"/>
      <c r="G67" s="291">
        <v>60.2</v>
      </c>
      <c r="H67" s="323"/>
    </row>
    <row r="68" spans="1:8" s="5" customFormat="1" ht="31.5">
      <c r="A68" s="285">
        <v>23</v>
      </c>
      <c r="B68" s="286">
        <v>22</v>
      </c>
      <c r="C68" s="287" t="s">
        <v>641</v>
      </c>
      <c r="D68" s="287" t="s">
        <v>724</v>
      </c>
      <c r="E68" s="287" t="s">
        <v>725</v>
      </c>
      <c r="F68" s="287" t="s">
        <v>644</v>
      </c>
      <c r="G68" s="288">
        <v>60.2</v>
      </c>
      <c r="H68" s="397" t="s">
        <v>100</v>
      </c>
    </row>
    <row r="69" spans="1:8" s="5" customFormat="1" ht="22.5">
      <c r="A69" s="292"/>
      <c r="B69" s="293"/>
      <c r="C69" s="294"/>
      <c r="D69" s="294"/>
      <c r="E69" s="294" t="s">
        <v>257</v>
      </c>
      <c r="F69" s="294"/>
      <c r="G69" s="295"/>
      <c r="H69" s="319"/>
    </row>
    <row r="70" spans="1:8" s="5" customFormat="1" ht="11.25">
      <c r="A70" s="289"/>
      <c r="B70" s="290"/>
      <c r="C70" s="272"/>
      <c r="D70" s="272"/>
      <c r="E70" s="272" t="s">
        <v>1448</v>
      </c>
      <c r="F70" s="272"/>
      <c r="G70" s="291">
        <v>60.2</v>
      </c>
      <c r="H70" s="323"/>
    </row>
    <row r="71" spans="1:8" s="5" customFormat="1" ht="22.5">
      <c r="A71" s="285">
        <v>24</v>
      </c>
      <c r="B71" s="286">
        <v>22</v>
      </c>
      <c r="C71" s="287" t="s">
        <v>641</v>
      </c>
      <c r="D71" s="287" t="s">
        <v>48</v>
      </c>
      <c r="E71" s="287" t="s">
        <v>49</v>
      </c>
      <c r="F71" s="287" t="s">
        <v>644</v>
      </c>
      <c r="G71" s="288">
        <v>60.2</v>
      </c>
      <c r="H71" s="398" t="s">
        <v>102</v>
      </c>
    </row>
    <row r="72" spans="1:8" s="5" customFormat="1" ht="22.5">
      <c r="A72" s="292"/>
      <c r="B72" s="293"/>
      <c r="C72" s="294"/>
      <c r="D72" s="294"/>
      <c r="E72" s="294" t="s">
        <v>257</v>
      </c>
      <c r="F72" s="294"/>
      <c r="G72" s="295"/>
      <c r="H72" s="319"/>
    </row>
    <row r="73" spans="1:8" s="5" customFormat="1" ht="11.25">
      <c r="A73" s="289"/>
      <c r="B73" s="290"/>
      <c r="C73" s="272"/>
      <c r="D73" s="272"/>
      <c r="E73" s="272" t="s">
        <v>1448</v>
      </c>
      <c r="F73" s="272"/>
      <c r="G73" s="291">
        <v>60.2</v>
      </c>
      <c r="H73" s="323"/>
    </row>
    <row r="74" spans="1:8" s="5" customFormat="1" ht="11.25">
      <c r="A74" s="281">
        <v>25</v>
      </c>
      <c r="B74" s="282">
        <v>22</v>
      </c>
      <c r="C74" s="283" t="s">
        <v>853</v>
      </c>
      <c r="D74" s="283" t="s">
        <v>854</v>
      </c>
      <c r="E74" s="283" t="s">
        <v>855</v>
      </c>
      <c r="F74" s="283" t="s">
        <v>1017</v>
      </c>
      <c r="G74" s="284">
        <v>22</v>
      </c>
      <c r="H74" s="446" t="s">
        <v>1430</v>
      </c>
    </row>
    <row r="75" spans="1:8" s="5" customFormat="1" ht="11.25">
      <c r="A75" s="447"/>
      <c r="B75" s="448"/>
      <c r="C75" s="449"/>
      <c r="D75" s="449"/>
      <c r="E75" s="355" t="s">
        <v>605</v>
      </c>
      <c r="F75" s="449"/>
      <c r="G75" s="450"/>
      <c r="H75" s="451"/>
    </row>
    <row r="76" spans="1:8" s="5" customFormat="1" ht="22.5">
      <c r="A76" s="389" t="s">
        <v>232</v>
      </c>
      <c r="B76" s="290">
        <v>22</v>
      </c>
      <c r="C76" s="272"/>
      <c r="D76" s="272">
        <v>573211111</v>
      </c>
      <c r="E76" s="272" t="s">
        <v>1026</v>
      </c>
      <c r="F76" s="272" t="s">
        <v>644</v>
      </c>
      <c r="G76" s="291">
        <v>120.4</v>
      </c>
      <c r="H76" s="436" t="s">
        <v>1027</v>
      </c>
    </row>
    <row r="77" spans="1:8" s="5" customFormat="1" ht="22.5">
      <c r="A77" s="311"/>
      <c r="B77" s="310"/>
      <c r="C77" s="306"/>
      <c r="D77" s="306"/>
      <c r="E77" s="294" t="s">
        <v>1513</v>
      </c>
      <c r="F77" s="306"/>
      <c r="G77" s="307"/>
      <c r="H77" s="308"/>
    </row>
    <row r="78" spans="1:8" s="5" customFormat="1" ht="11.25">
      <c r="A78" s="389"/>
      <c r="B78" s="290"/>
      <c r="C78" s="272"/>
      <c r="D78" s="272"/>
      <c r="E78" s="272" t="s">
        <v>234</v>
      </c>
      <c r="F78" s="272"/>
      <c r="G78" s="291">
        <v>120.4</v>
      </c>
      <c r="H78" s="323"/>
    </row>
    <row r="79" spans="1:8" s="5" customFormat="1" ht="12" thickBot="1">
      <c r="A79" s="352" t="s">
        <v>233</v>
      </c>
      <c r="B79" s="347">
        <v>22</v>
      </c>
      <c r="C79" s="435"/>
      <c r="D79" s="348">
        <v>573191111</v>
      </c>
      <c r="E79" s="348" t="s">
        <v>1023</v>
      </c>
      <c r="F79" s="348" t="s">
        <v>644</v>
      </c>
      <c r="G79" s="431">
        <v>60.2</v>
      </c>
      <c r="H79" s="321" t="s">
        <v>1024</v>
      </c>
    </row>
    <row r="80" spans="1:8" s="5" customFormat="1" ht="10.5">
      <c r="A80" s="277"/>
      <c r="B80" s="278"/>
      <c r="C80" s="279"/>
      <c r="D80" s="279"/>
      <c r="E80" s="279" t="s">
        <v>605</v>
      </c>
      <c r="F80" s="279"/>
      <c r="G80" s="280"/>
      <c r="H80" s="301"/>
    </row>
    <row r="81" spans="1:8" s="5" customFormat="1" ht="22.5">
      <c r="A81" s="281">
        <v>28</v>
      </c>
      <c r="B81" s="282">
        <v>22</v>
      </c>
      <c r="C81" s="283" t="s">
        <v>735</v>
      </c>
      <c r="D81" s="283" t="s">
        <v>863</v>
      </c>
      <c r="E81" s="283" t="s">
        <v>864</v>
      </c>
      <c r="F81" s="283" t="s">
        <v>961</v>
      </c>
      <c r="G81" s="284">
        <v>61.103</v>
      </c>
      <c r="H81" s="283" t="s">
        <v>609</v>
      </c>
    </row>
    <row r="82" spans="1:8" s="5" customFormat="1" ht="11.25">
      <c r="A82" s="296"/>
      <c r="B82" s="297"/>
      <c r="C82" s="298"/>
      <c r="D82" s="298"/>
      <c r="E82" s="298" t="s">
        <v>1459</v>
      </c>
      <c r="F82" s="298"/>
      <c r="G82" s="299">
        <v>61.103</v>
      </c>
      <c r="H82" s="379"/>
    </row>
    <row r="83" spans="1:8" s="5" customFormat="1" ht="22.5">
      <c r="A83" s="285">
        <v>29</v>
      </c>
      <c r="B83" s="286">
        <v>22</v>
      </c>
      <c r="C83" s="287" t="s">
        <v>1002</v>
      </c>
      <c r="D83" s="287" t="s">
        <v>868</v>
      </c>
      <c r="E83" s="287" t="s">
        <v>869</v>
      </c>
      <c r="F83" s="287" t="s">
        <v>1017</v>
      </c>
      <c r="G83" s="288">
        <v>15</v>
      </c>
      <c r="H83" s="393" t="s">
        <v>610</v>
      </c>
    </row>
    <row r="84" spans="1:8" s="5" customFormat="1" ht="10.5">
      <c r="A84" s="277"/>
      <c r="B84" s="278"/>
      <c r="C84" s="279"/>
      <c r="D84" s="279"/>
      <c r="E84" s="279" t="s">
        <v>605</v>
      </c>
      <c r="F84" s="279"/>
      <c r="G84" s="280"/>
      <c r="H84" s="301"/>
    </row>
    <row r="85" spans="1:8" s="5" customFormat="1" ht="22.5">
      <c r="A85" s="285">
        <v>30</v>
      </c>
      <c r="B85" s="286">
        <v>22</v>
      </c>
      <c r="C85" s="287" t="s">
        <v>1002</v>
      </c>
      <c r="D85" s="287" t="s">
        <v>870</v>
      </c>
      <c r="E85" s="287" t="s">
        <v>871</v>
      </c>
      <c r="F85" s="287" t="s">
        <v>1017</v>
      </c>
      <c r="G85" s="288">
        <v>7</v>
      </c>
      <c r="H85" s="393" t="s">
        <v>615</v>
      </c>
    </row>
    <row r="86" spans="1:8" s="5" customFormat="1" ht="10.5">
      <c r="A86" s="277"/>
      <c r="B86" s="278"/>
      <c r="C86" s="279"/>
      <c r="D86" s="279"/>
      <c r="E86" s="279" t="s">
        <v>605</v>
      </c>
      <c r="F86" s="279"/>
      <c r="G86" s="280"/>
      <c r="H86" s="301"/>
    </row>
    <row r="87" spans="1:8" s="5" customFormat="1" ht="22.5">
      <c r="A87" s="285">
        <v>31</v>
      </c>
      <c r="B87" s="286">
        <v>22</v>
      </c>
      <c r="C87" s="287" t="s">
        <v>1002</v>
      </c>
      <c r="D87" s="287" t="s">
        <v>872</v>
      </c>
      <c r="E87" s="287" t="s">
        <v>873</v>
      </c>
      <c r="F87" s="287" t="s">
        <v>1017</v>
      </c>
      <c r="G87" s="288">
        <v>15</v>
      </c>
      <c r="H87" s="393" t="s">
        <v>611</v>
      </c>
    </row>
    <row r="88" spans="1:8" s="5" customFormat="1" ht="19.5">
      <c r="A88" s="277"/>
      <c r="B88" s="278"/>
      <c r="C88" s="279"/>
      <c r="D88" s="279"/>
      <c r="E88" s="279" t="s">
        <v>273</v>
      </c>
      <c r="F88" s="279"/>
      <c r="G88" s="280"/>
      <c r="H88" s="301"/>
    </row>
    <row r="89" spans="1:8" s="5" customFormat="1" ht="22.5">
      <c r="A89" s="285">
        <v>32</v>
      </c>
      <c r="B89" s="286">
        <v>22</v>
      </c>
      <c r="C89" s="287" t="s">
        <v>1002</v>
      </c>
      <c r="D89" s="287" t="s">
        <v>1149</v>
      </c>
      <c r="E89" s="287" t="s">
        <v>1150</v>
      </c>
      <c r="F89" s="287" t="s">
        <v>961</v>
      </c>
      <c r="G89" s="288">
        <v>60.2</v>
      </c>
      <c r="H89" s="401" t="s">
        <v>195</v>
      </c>
    </row>
    <row r="90" spans="1:8" s="5" customFormat="1" ht="11.25" thickBot="1">
      <c r="A90" s="315"/>
      <c r="B90" s="316"/>
      <c r="C90" s="317"/>
      <c r="D90" s="317"/>
      <c r="E90" s="317" t="s">
        <v>605</v>
      </c>
      <c r="F90" s="317"/>
      <c r="G90" s="318"/>
      <c r="H90" s="368"/>
    </row>
    <row r="91" spans="1:8" s="5" customFormat="1" ht="12" thickBot="1">
      <c r="A91" s="329"/>
      <c r="B91" s="330"/>
      <c r="C91" s="331"/>
      <c r="D91" s="331" t="s">
        <v>637</v>
      </c>
      <c r="E91" s="331" t="s">
        <v>763</v>
      </c>
      <c r="F91" s="331"/>
      <c r="G91" s="332"/>
      <c r="H91" s="332"/>
    </row>
    <row r="92" spans="1:8" s="5" customFormat="1" ht="22.5">
      <c r="A92" s="273">
        <v>33</v>
      </c>
      <c r="B92" s="274">
        <v>22</v>
      </c>
      <c r="C92" s="275" t="s">
        <v>641</v>
      </c>
      <c r="D92" s="275" t="s">
        <v>1152</v>
      </c>
      <c r="E92" s="275" t="s">
        <v>1153</v>
      </c>
      <c r="F92" s="275" t="s">
        <v>961</v>
      </c>
      <c r="G92" s="276">
        <v>22</v>
      </c>
      <c r="H92" s="399" t="s">
        <v>612</v>
      </c>
    </row>
    <row r="93" spans="1:8" s="5" customFormat="1" ht="10.5">
      <c r="A93" s="277"/>
      <c r="B93" s="278"/>
      <c r="C93" s="279"/>
      <c r="D93" s="279"/>
      <c r="E93" s="279" t="s">
        <v>930</v>
      </c>
      <c r="F93" s="279"/>
      <c r="G93" s="280"/>
      <c r="H93" s="301"/>
    </row>
    <row r="94" spans="1:8" s="5" customFormat="1" ht="11.25">
      <c r="A94" s="285">
        <v>34</v>
      </c>
      <c r="B94" s="286">
        <v>22</v>
      </c>
      <c r="C94" s="287" t="s">
        <v>641</v>
      </c>
      <c r="D94" s="287" t="s">
        <v>764</v>
      </c>
      <c r="E94" s="287" t="s">
        <v>765</v>
      </c>
      <c r="F94" s="287" t="s">
        <v>961</v>
      </c>
      <c r="G94" s="288">
        <v>131.2</v>
      </c>
      <c r="H94" s="393" t="s">
        <v>1259</v>
      </c>
    </row>
    <row r="95" spans="1:8" s="5" customFormat="1" ht="10.5">
      <c r="A95" s="277"/>
      <c r="B95" s="278"/>
      <c r="C95" s="279"/>
      <c r="D95" s="279"/>
      <c r="E95" s="279" t="s">
        <v>930</v>
      </c>
      <c r="F95" s="279"/>
      <c r="G95" s="280"/>
      <c r="H95" s="301"/>
    </row>
    <row r="96" spans="1:8" s="5" customFormat="1" ht="11.25">
      <c r="A96" s="289"/>
      <c r="B96" s="290"/>
      <c r="C96" s="272"/>
      <c r="D96" s="272"/>
      <c r="E96" s="272" t="s">
        <v>1460</v>
      </c>
      <c r="F96" s="272"/>
      <c r="G96" s="291">
        <v>131.2</v>
      </c>
      <c r="H96" s="323"/>
    </row>
    <row r="97" spans="1:8" s="5" customFormat="1" ht="22.5">
      <c r="A97" s="285">
        <v>35</v>
      </c>
      <c r="B97" s="286">
        <v>22</v>
      </c>
      <c r="C97" s="287" t="s">
        <v>641</v>
      </c>
      <c r="D97" s="287" t="s">
        <v>766</v>
      </c>
      <c r="E97" s="287" t="s">
        <v>1157</v>
      </c>
      <c r="F97" s="287" t="s">
        <v>993</v>
      </c>
      <c r="G97" s="288">
        <v>97.587</v>
      </c>
      <c r="H97" s="393" t="s">
        <v>197</v>
      </c>
    </row>
    <row r="98" spans="1:8" s="5" customFormat="1" ht="10.5">
      <c r="A98" s="277"/>
      <c r="B98" s="278"/>
      <c r="C98" s="279"/>
      <c r="D98" s="279"/>
      <c r="E98" s="279" t="s">
        <v>432</v>
      </c>
      <c r="F98" s="279"/>
      <c r="G98" s="280"/>
      <c r="H98" s="301"/>
    </row>
    <row r="99" spans="1:8" s="5" customFormat="1" ht="11.25">
      <c r="A99" s="285">
        <v>36</v>
      </c>
      <c r="B99" s="286">
        <v>22</v>
      </c>
      <c r="C99" s="287" t="s">
        <v>641</v>
      </c>
      <c r="D99" s="287" t="s">
        <v>768</v>
      </c>
      <c r="E99" s="287" t="s">
        <v>1158</v>
      </c>
      <c r="F99" s="287" t="s">
        <v>993</v>
      </c>
      <c r="G99" s="288">
        <v>878.283</v>
      </c>
      <c r="H99" s="393" t="s">
        <v>114</v>
      </c>
    </row>
    <row r="100" spans="1:8" s="5" customFormat="1" ht="10.5">
      <c r="A100" s="277"/>
      <c r="B100" s="278"/>
      <c r="C100" s="279"/>
      <c r="D100" s="279"/>
      <c r="E100" s="279" t="s">
        <v>432</v>
      </c>
      <c r="F100" s="279"/>
      <c r="G100" s="280"/>
      <c r="H100" s="301"/>
    </row>
    <row r="101" spans="1:8" s="5" customFormat="1" ht="12" thickBot="1">
      <c r="A101" s="334">
        <v>37</v>
      </c>
      <c r="B101" s="335">
        <v>22</v>
      </c>
      <c r="C101" s="336" t="s">
        <v>641</v>
      </c>
      <c r="D101" s="336" t="s">
        <v>1159</v>
      </c>
      <c r="E101" s="336" t="s">
        <v>1160</v>
      </c>
      <c r="F101" s="336" t="s">
        <v>993</v>
      </c>
      <c r="G101" s="337">
        <v>97.587</v>
      </c>
      <c r="H101" s="403" t="s">
        <v>614</v>
      </c>
    </row>
    <row r="102" spans="1:8" s="5" customFormat="1" ht="12" thickBot="1">
      <c r="A102" s="329"/>
      <c r="B102" s="330"/>
      <c r="C102" s="331"/>
      <c r="D102" s="331" t="s">
        <v>770</v>
      </c>
      <c r="E102" s="331" t="s">
        <v>771</v>
      </c>
      <c r="F102" s="331"/>
      <c r="G102" s="332"/>
      <c r="H102" s="332"/>
    </row>
    <row r="103" spans="1:8" s="5" customFormat="1" ht="22.5">
      <c r="A103" s="273">
        <v>38</v>
      </c>
      <c r="B103" s="274">
        <v>22</v>
      </c>
      <c r="C103" s="275" t="s">
        <v>1002</v>
      </c>
      <c r="D103" s="275" t="s">
        <v>772</v>
      </c>
      <c r="E103" s="275" t="s">
        <v>875</v>
      </c>
      <c r="F103" s="275" t="s">
        <v>993</v>
      </c>
      <c r="G103" s="276">
        <v>158.276</v>
      </c>
      <c r="H103" s="314" t="s">
        <v>198</v>
      </c>
    </row>
    <row r="104" spans="1:8" s="5" customFormat="1" ht="11.25" thickBot="1">
      <c r="A104" s="315"/>
      <c r="B104" s="316"/>
      <c r="C104" s="317"/>
      <c r="D104" s="317"/>
      <c r="E104" s="317" t="s">
        <v>432</v>
      </c>
      <c r="F104" s="317"/>
      <c r="G104" s="318"/>
      <c r="H104" s="368"/>
    </row>
    <row r="105" spans="1:8" s="5" customFormat="1" ht="11.25">
      <c r="A105" s="329"/>
      <c r="B105" s="330"/>
      <c r="C105" s="331"/>
      <c r="D105" s="331" t="s">
        <v>876</v>
      </c>
      <c r="E105" s="331" t="s">
        <v>877</v>
      </c>
      <c r="F105" s="331"/>
      <c r="G105" s="332"/>
      <c r="H105" s="332"/>
    </row>
    <row r="106" spans="1:8" s="5" customFormat="1" ht="12" thickBot="1">
      <c r="A106" s="329"/>
      <c r="B106" s="330"/>
      <c r="C106" s="331"/>
      <c r="D106" s="331" t="s">
        <v>878</v>
      </c>
      <c r="E106" s="331" t="s">
        <v>879</v>
      </c>
      <c r="F106" s="331"/>
      <c r="G106" s="332"/>
      <c r="H106" s="332"/>
    </row>
    <row r="107" spans="1:8" s="5" customFormat="1" ht="22.5">
      <c r="A107" s="273">
        <v>39</v>
      </c>
      <c r="B107" s="274">
        <v>22</v>
      </c>
      <c r="C107" s="275" t="s">
        <v>880</v>
      </c>
      <c r="D107" s="275" t="s">
        <v>1161</v>
      </c>
      <c r="E107" s="275" t="s">
        <v>1162</v>
      </c>
      <c r="F107" s="275" t="s">
        <v>1009</v>
      </c>
      <c r="G107" s="276">
        <v>22</v>
      </c>
      <c r="H107" s="399" t="s">
        <v>1401</v>
      </c>
    </row>
    <row r="108" spans="1:8" s="5" customFormat="1" ht="10.5">
      <c r="A108" s="277"/>
      <c r="B108" s="278"/>
      <c r="C108" s="279"/>
      <c r="D108" s="279"/>
      <c r="E108" s="279" t="s">
        <v>1450</v>
      </c>
      <c r="F108" s="279"/>
      <c r="G108" s="280"/>
      <c r="H108" s="301"/>
    </row>
    <row r="109" spans="1:8" s="5" customFormat="1" ht="22.5">
      <c r="A109" s="285">
        <v>40</v>
      </c>
      <c r="B109" s="286">
        <v>22</v>
      </c>
      <c r="C109" s="287" t="s">
        <v>880</v>
      </c>
      <c r="D109" s="287" t="s">
        <v>1163</v>
      </c>
      <c r="E109" s="287" t="s">
        <v>1164</v>
      </c>
      <c r="F109" s="287" t="s">
        <v>961</v>
      </c>
      <c r="G109" s="288">
        <v>60.2</v>
      </c>
      <c r="H109" s="393" t="s">
        <v>1400</v>
      </c>
    </row>
    <row r="110" spans="1:8" s="5" customFormat="1" ht="11.25" thickBot="1">
      <c r="A110" s="315"/>
      <c r="B110" s="316"/>
      <c r="C110" s="317"/>
      <c r="D110" s="317"/>
      <c r="E110" s="317" t="s">
        <v>605</v>
      </c>
      <c r="F110" s="317"/>
      <c r="G110" s="318"/>
      <c r="H110" s="368"/>
    </row>
    <row r="111" spans="1:8" s="5" customFormat="1" ht="11.25">
      <c r="A111" s="369"/>
      <c r="B111" s="370"/>
      <c r="C111" s="371"/>
      <c r="D111" s="371"/>
      <c r="E111" s="371" t="s">
        <v>885</v>
      </c>
      <c r="F111" s="371"/>
      <c r="G111" s="372"/>
      <c r="H111" s="372"/>
    </row>
    <row r="112" spans="1:8" ht="10.5">
      <c r="A112" s="373"/>
      <c r="B112" s="391"/>
      <c r="C112" s="374"/>
      <c r="D112" s="374"/>
      <c r="E112" s="374"/>
      <c r="F112" s="374"/>
      <c r="G112" s="375"/>
      <c r="H112" s="375"/>
    </row>
    <row r="113" spans="1:8" ht="10.5">
      <c r="A113" s="373"/>
      <c r="B113" s="391"/>
      <c r="C113" s="374"/>
      <c r="D113" s="374"/>
      <c r="E113" s="374"/>
      <c r="F113" s="374"/>
      <c r="G113" s="375"/>
      <c r="H113" s="375"/>
    </row>
    <row r="114" spans="1:8" ht="10.5">
      <c r="A114" s="373"/>
      <c r="B114" s="391"/>
      <c r="C114" s="374"/>
      <c r="D114" s="374"/>
      <c r="E114" s="374"/>
      <c r="F114" s="374"/>
      <c r="G114" s="375"/>
      <c r="H114" s="375"/>
    </row>
    <row r="115" spans="1:8" ht="10.5">
      <c r="A115" s="373"/>
      <c r="B115" s="391"/>
      <c r="C115" s="374"/>
      <c r="D115" s="374"/>
      <c r="E115" s="374"/>
      <c r="F115" s="374"/>
      <c r="G115" s="375"/>
      <c r="H115" s="375"/>
    </row>
    <row r="116" spans="1:8" ht="10.5">
      <c r="A116" s="373"/>
      <c r="B116" s="391"/>
      <c r="C116" s="374"/>
      <c r="D116" s="374"/>
      <c r="E116" s="374"/>
      <c r="F116" s="374"/>
      <c r="G116" s="375"/>
      <c r="H116" s="375"/>
    </row>
    <row r="117" spans="1:8" ht="10.5">
      <c r="A117" s="373"/>
      <c r="B117" s="391"/>
      <c r="C117" s="374"/>
      <c r="D117" s="374"/>
      <c r="E117" s="374"/>
      <c r="F117" s="374"/>
      <c r="G117" s="375"/>
      <c r="H117" s="375"/>
    </row>
    <row r="118" spans="1:8" ht="10.5">
      <c r="A118" s="373"/>
      <c r="B118" s="391"/>
      <c r="C118" s="374"/>
      <c r="D118" s="374"/>
      <c r="E118" s="374"/>
      <c r="F118" s="374"/>
      <c r="G118" s="375"/>
      <c r="H118" s="375"/>
    </row>
    <row r="119" spans="1:8" ht="10.5">
      <c r="A119" s="373"/>
      <c r="B119" s="391"/>
      <c r="C119" s="374"/>
      <c r="D119" s="374"/>
      <c r="E119" s="374"/>
      <c r="F119" s="374"/>
      <c r="G119" s="375"/>
      <c r="H119" s="375"/>
    </row>
    <row r="120" spans="1:8" ht="10.5">
      <c r="A120" s="373"/>
      <c r="B120" s="391"/>
      <c r="C120" s="374"/>
      <c r="D120" s="374"/>
      <c r="E120" s="374"/>
      <c r="F120" s="374"/>
      <c r="G120" s="375"/>
      <c r="H120" s="375"/>
    </row>
    <row r="121" spans="1:8" ht="10.5">
      <c r="A121" s="373"/>
      <c r="B121" s="391"/>
      <c r="C121" s="374"/>
      <c r="D121" s="374"/>
      <c r="E121" s="374"/>
      <c r="F121" s="374"/>
      <c r="G121" s="375"/>
      <c r="H121" s="375"/>
    </row>
    <row r="122" spans="1:8" ht="10.5">
      <c r="A122" s="373"/>
      <c r="B122" s="391"/>
      <c r="C122" s="374"/>
      <c r="D122" s="374"/>
      <c r="E122" s="374"/>
      <c r="F122" s="374"/>
      <c r="G122" s="375"/>
      <c r="H122" s="375"/>
    </row>
    <row r="123" spans="1:8" ht="10.5">
      <c r="A123" s="373"/>
      <c r="B123" s="391"/>
      <c r="C123" s="374"/>
      <c r="D123" s="374"/>
      <c r="E123" s="374"/>
      <c r="F123" s="374"/>
      <c r="G123" s="375"/>
      <c r="H123" s="375"/>
    </row>
    <row r="124" spans="1:8" ht="10.5">
      <c r="A124" s="373"/>
      <c r="B124" s="391"/>
      <c r="C124" s="374"/>
      <c r="D124" s="374"/>
      <c r="E124" s="374"/>
      <c r="F124" s="374"/>
      <c r="G124" s="375"/>
      <c r="H124" s="375"/>
    </row>
    <row r="125" spans="1:8" ht="10.5">
      <c r="A125" s="373"/>
      <c r="B125" s="391"/>
      <c r="C125" s="374"/>
      <c r="D125" s="374"/>
      <c r="E125" s="374"/>
      <c r="F125" s="374"/>
      <c r="G125" s="375"/>
      <c r="H125" s="375"/>
    </row>
    <row r="126" spans="1:8" ht="10.5">
      <c r="A126" s="373"/>
      <c r="B126" s="391"/>
      <c r="C126" s="374"/>
      <c r="D126" s="374"/>
      <c r="E126" s="374"/>
      <c r="F126" s="374"/>
      <c r="G126" s="375"/>
      <c r="H126" s="375"/>
    </row>
    <row r="127" spans="1:8" ht="10.5">
      <c r="A127" s="373"/>
      <c r="B127" s="391"/>
      <c r="C127" s="374"/>
      <c r="D127" s="374"/>
      <c r="E127" s="374"/>
      <c r="F127" s="374"/>
      <c r="G127" s="375"/>
      <c r="H127" s="375"/>
    </row>
    <row r="128" spans="1:8" ht="10.5">
      <c r="A128" s="373"/>
      <c r="B128" s="391"/>
      <c r="C128" s="374"/>
      <c r="D128" s="374"/>
      <c r="E128" s="374"/>
      <c r="F128" s="374"/>
      <c r="G128" s="375"/>
      <c r="H128" s="375"/>
    </row>
    <row r="129" spans="1:8" ht="10.5">
      <c r="A129" s="373"/>
      <c r="B129" s="391"/>
      <c r="C129" s="374"/>
      <c r="D129" s="374"/>
      <c r="E129" s="374"/>
      <c r="F129" s="374"/>
      <c r="G129" s="375"/>
      <c r="H129" s="375"/>
    </row>
    <row r="130" spans="1:8" ht="10.5">
      <c r="A130" s="373"/>
      <c r="B130" s="391"/>
      <c r="C130" s="374"/>
      <c r="D130" s="374"/>
      <c r="E130" s="374"/>
      <c r="F130" s="374"/>
      <c r="G130" s="375"/>
      <c r="H130" s="375"/>
    </row>
    <row r="131" spans="1:8" ht="10.5">
      <c r="A131" s="373"/>
      <c r="B131" s="391"/>
      <c r="C131" s="374"/>
      <c r="D131" s="374"/>
      <c r="E131" s="374"/>
      <c r="F131" s="374"/>
      <c r="G131" s="375"/>
      <c r="H131" s="375"/>
    </row>
    <row r="132" spans="1:8" ht="10.5">
      <c r="A132" s="373"/>
      <c r="B132" s="391"/>
      <c r="C132" s="374"/>
      <c r="D132" s="374"/>
      <c r="E132" s="374"/>
      <c r="F132" s="374"/>
      <c r="G132" s="375"/>
      <c r="H132" s="375"/>
    </row>
    <row r="133" spans="1:8" ht="10.5">
      <c r="A133" s="373"/>
      <c r="B133" s="391"/>
      <c r="C133" s="374"/>
      <c r="D133" s="374"/>
      <c r="E133" s="374"/>
      <c r="F133" s="374"/>
      <c r="G133" s="375"/>
      <c r="H133" s="375"/>
    </row>
    <row r="134" spans="1:8" ht="10.5">
      <c r="A134" s="373"/>
      <c r="B134" s="391"/>
      <c r="C134" s="374"/>
      <c r="D134" s="374"/>
      <c r="E134" s="374"/>
      <c r="F134" s="374"/>
      <c r="G134" s="375"/>
      <c r="H134" s="375"/>
    </row>
    <row r="135" spans="1:8" ht="10.5">
      <c r="A135" s="373"/>
      <c r="B135" s="391"/>
      <c r="C135" s="374"/>
      <c r="D135" s="374"/>
      <c r="E135" s="374"/>
      <c r="F135" s="374"/>
      <c r="G135" s="375"/>
      <c r="H135" s="375"/>
    </row>
    <row r="136" spans="1:8" ht="10.5">
      <c r="A136" s="373"/>
      <c r="B136" s="391"/>
      <c r="C136" s="374"/>
      <c r="D136" s="374"/>
      <c r="E136" s="374"/>
      <c r="F136" s="374"/>
      <c r="G136" s="375"/>
      <c r="H136" s="375"/>
    </row>
    <row r="137" spans="1:8" ht="10.5">
      <c r="A137" s="373"/>
      <c r="B137" s="391"/>
      <c r="C137" s="374"/>
      <c r="D137" s="374"/>
      <c r="E137" s="374"/>
      <c r="F137" s="374"/>
      <c r="G137" s="375"/>
      <c r="H137" s="375"/>
    </row>
    <row r="138" spans="1:8" ht="10.5">
      <c r="A138" s="373"/>
      <c r="B138" s="391"/>
      <c r="C138" s="374"/>
      <c r="D138" s="374"/>
      <c r="E138" s="374"/>
      <c r="F138" s="374"/>
      <c r="G138" s="375"/>
      <c r="H138" s="375"/>
    </row>
    <row r="139" spans="1:8" ht="10.5">
      <c r="A139" s="373"/>
      <c r="B139" s="391"/>
      <c r="C139" s="374"/>
      <c r="D139" s="374"/>
      <c r="E139" s="374"/>
      <c r="F139" s="374"/>
      <c r="G139" s="375"/>
      <c r="H139" s="375"/>
    </row>
    <row r="140" spans="1:8" ht="10.5">
      <c r="A140" s="373"/>
      <c r="B140" s="373"/>
      <c r="C140" s="374"/>
      <c r="D140" s="374"/>
      <c r="E140" s="374"/>
      <c r="F140" s="374"/>
      <c r="G140" s="375"/>
      <c r="H140" s="375"/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landscape" scale="88" r:id="rId1"/>
  <headerFooter alignWithMargins="0">
    <oddFooter>&amp;CStrana &amp;P&amp;RHPO 3-7-675 r.1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H166"/>
  <sheetViews>
    <sheetView showGridLines="0" tabSelected="1" view="pageBreakPreview" zoomScaleSheetLayoutView="100" zoomScalePageLayoutView="0" workbookViewId="0" topLeftCell="A1">
      <pane ySplit="11" topLeftCell="BM24" activePane="bottomLeft" state="frozen"/>
      <selection pane="topLeft" activeCell="D19" sqref="D19"/>
      <selection pane="bottomLeft" activeCell="A63" sqref="A63:B63"/>
    </sheetView>
  </sheetViews>
  <sheetFormatPr defaultColWidth="10.5" defaultRowHeight="10.5"/>
  <cols>
    <col min="1" max="2" width="7.5" style="2" customWidth="1"/>
    <col min="3" max="3" width="7.66015625" style="3" hidden="1" customWidth="1"/>
    <col min="4" max="4" width="11.33203125" style="3" customWidth="1"/>
    <col min="5" max="5" width="57.66015625" style="3" customWidth="1"/>
    <col min="6" max="6" width="5.33203125" style="3" customWidth="1"/>
    <col min="7" max="7" width="9.83203125" style="4" customWidth="1"/>
    <col min="8" max="8" width="81" style="4" customWidth="1"/>
    <col min="9" max="16384" width="10.5" style="1" customWidth="1"/>
  </cols>
  <sheetData>
    <row r="1" spans="1:8" s="5" customFormat="1" ht="18">
      <c r="A1" s="6" t="s">
        <v>1190</v>
      </c>
      <c r="B1" s="6"/>
      <c r="C1" s="7"/>
      <c r="D1" s="7"/>
      <c r="E1" s="7"/>
      <c r="F1" s="7"/>
      <c r="G1" s="7"/>
      <c r="H1" s="7"/>
    </row>
    <row r="2" spans="1:8" s="5" customFormat="1" ht="11.25">
      <c r="A2" s="8" t="s">
        <v>1185</v>
      </c>
      <c r="B2" s="8"/>
      <c r="C2" s="9"/>
      <c r="D2" s="9"/>
      <c r="E2" s="9"/>
      <c r="F2" s="9"/>
      <c r="G2" s="9"/>
      <c r="H2" s="9"/>
    </row>
    <row r="3" spans="1:8" s="5" customFormat="1" ht="11.25">
      <c r="A3" s="8" t="s">
        <v>321</v>
      </c>
      <c r="B3" s="8"/>
      <c r="C3" s="9"/>
      <c r="D3" s="9"/>
      <c r="E3" s="9"/>
      <c r="F3" s="9"/>
      <c r="G3" s="9"/>
      <c r="H3" s="9"/>
    </row>
    <row r="4" spans="1:8" s="5" customFormat="1" ht="11.25">
      <c r="A4" s="8" t="s">
        <v>1179</v>
      </c>
      <c r="B4" s="8"/>
      <c r="C4" s="9"/>
      <c r="D4" s="8" t="s">
        <v>58</v>
      </c>
      <c r="E4" s="9"/>
      <c r="F4" s="9"/>
      <c r="G4" s="9"/>
      <c r="H4" s="9"/>
    </row>
    <row r="5" spans="1:8" s="5" customFormat="1" ht="11.25">
      <c r="A5" s="9" t="s">
        <v>345</v>
      </c>
      <c r="B5" s="9"/>
      <c r="C5" s="7"/>
      <c r="D5" s="7"/>
      <c r="E5" s="7"/>
      <c r="F5" s="9"/>
      <c r="G5" s="7"/>
      <c r="H5" s="7"/>
    </row>
    <row r="6" spans="1:8" s="5" customFormat="1" ht="11.25">
      <c r="A6" s="9" t="s">
        <v>347</v>
      </c>
      <c r="B6" s="9"/>
      <c r="C6" s="7"/>
      <c r="D6" s="7"/>
      <c r="E6" s="7"/>
      <c r="F6" s="9"/>
      <c r="G6" s="7"/>
      <c r="H6" s="7"/>
    </row>
    <row r="7" spans="1:8" s="5" customFormat="1" ht="11.25">
      <c r="A7" s="9" t="s">
        <v>1186</v>
      </c>
      <c r="B7" s="9"/>
      <c r="C7" s="7"/>
      <c r="D7" s="7" t="s">
        <v>1187</v>
      </c>
      <c r="E7" s="7"/>
      <c r="F7" s="9"/>
      <c r="G7" s="7"/>
      <c r="H7" s="7"/>
    </row>
    <row r="8" spans="1:8" s="5" customFormat="1" ht="11.25" thickBot="1">
      <c r="A8" s="7"/>
      <c r="B8" s="7"/>
      <c r="C8" s="7"/>
      <c r="D8" s="7"/>
      <c r="E8" s="7"/>
      <c r="F8" s="7"/>
      <c r="G8" s="7"/>
      <c r="H8" s="7"/>
    </row>
    <row r="9" spans="1:8" s="5" customFormat="1" ht="23.25" thickBot="1">
      <c r="A9" s="10" t="s">
        <v>348</v>
      </c>
      <c r="B9" s="25" t="s">
        <v>1188</v>
      </c>
      <c r="C9" s="10" t="s">
        <v>349</v>
      </c>
      <c r="D9" s="10" t="s">
        <v>627</v>
      </c>
      <c r="E9" s="25" t="s">
        <v>1189</v>
      </c>
      <c r="F9" s="10" t="s">
        <v>628</v>
      </c>
      <c r="G9" s="10" t="s">
        <v>629</v>
      </c>
      <c r="H9" s="25" t="s">
        <v>1191</v>
      </c>
    </row>
    <row r="10" spans="1:8" s="5" customFormat="1" ht="12" thickBot="1">
      <c r="A10" s="10" t="s">
        <v>630</v>
      </c>
      <c r="B10" s="10">
        <v>2</v>
      </c>
      <c r="C10" s="10" t="s">
        <v>631</v>
      </c>
      <c r="D10" s="10" t="s">
        <v>632</v>
      </c>
      <c r="E10" s="10" t="s">
        <v>633</v>
      </c>
      <c r="F10" s="10" t="s">
        <v>634</v>
      </c>
      <c r="G10" s="10" t="s">
        <v>635</v>
      </c>
      <c r="H10" s="10">
        <v>7</v>
      </c>
    </row>
    <row r="11" spans="1:8" s="5" customFormat="1" ht="10.5">
      <c r="A11" s="7"/>
      <c r="B11" s="7"/>
      <c r="C11" s="7"/>
      <c r="D11" s="7"/>
      <c r="E11" s="7"/>
      <c r="F11" s="7"/>
      <c r="G11" s="7"/>
      <c r="H11" s="7"/>
    </row>
    <row r="12" spans="1:8" s="5" customFormat="1" ht="11.25">
      <c r="A12" s="11"/>
      <c r="B12" s="11"/>
      <c r="C12" s="12"/>
      <c r="D12" s="12" t="s">
        <v>638</v>
      </c>
      <c r="E12" s="12" t="s">
        <v>639</v>
      </c>
      <c r="F12" s="12"/>
      <c r="G12" s="13"/>
      <c r="H12" s="13"/>
    </row>
    <row r="13" spans="1:8" s="5" customFormat="1" ht="12" thickBot="1">
      <c r="A13" s="11"/>
      <c r="B13" s="11"/>
      <c r="C13" s="12"/>
      <c r="D13" s="12" t="s">
        <v>630</v>
      </c>
      <c r="E13" s="12" t="s">
        <v>640</v>
      </c>
      <c r="F13" s="12"/>
      <c r="G13" s="13"/>
      <c r="H13" s="13"/>
    </row>
    <row r="14" spans="1:8" s="5" customFormat="1" ht="11.25">
      <c r="A14" s="273">
        <v>1</v>
      </c>
      <c r="B14" s="274">
        <v>23</v>
      </c>
      <c r="C14" s="275" t="s">
        <v>641</v>
      </c>
      <c r="D14" s="275" t="s">
        <v>642</v>
      </c>
      <c r="E14" s="275" t="s">
        <v>643</v>
      </c>
      <c r="F14" s="275" t="s">
        <v>644</v>
      </c>
      <c r="G14" s="276">
        <v>387.394</v>
      </c>
      <c r="H14" s="413"/>
    </row>
    <row r="15" spans="1:8" s="5" customFormat="1" ht="22.5">
      <c r="A15" s="292"/>
      <c r="B15" s="293"/>
      <c r="C15" s="294"/>
      <c r="D15" s="294"/>
      <c r="E15" s="294" t="s">
        <v>59</v>
      </c>
      <c r="F15" s="294"/>
      <c r="G15" s="295"/>
      <c r="H15" s="319"/>
    </row>
    <row r="16" spans="1:8" s="5" customFormat="1" ht="11.25">
      <c r="A16" s="289"/>
      <c r="B16" s="290"/>
      <c r="C16" s="272"/>
      <c r="D16" s="272"/>
      <c r="E16" s="272" t="s">
        <v>1421</v>
      </c>
      <c r="F16" s="272"/>
      <c r="G16" s="291">
        <v>387.394</v>
      </c>
      <c r="H16" s="323"/>
    </row>
    <row r="17" spans="1:8" s="5" customFormat="1" ht="33.75">
      <c r="A17" s="285">
        <v>2</v>
      </c>
      <c r="B17" s="286">
        <v>23</v>
      </c>
      <c r="C17" s="287" t="s">
        <v>641</v>
      </c>
      <c r="D17" s="287" t="s">
        <v>647</v>
      </c>
      <c r="E17" s="287" t="s">
        <v>648</v>
      </c>
      <c r="F17" s="287" t="s">
        <v>644</v>
      </c>
      <c r="G17" s="288">
        <v>387.394</v>
      </c>
      <c r="H17" s="392" t="s">
        <v>1195</v>
      </c>
    </row>
    <row r="18" spans="1:8" s="5" customFormat="1" ht="22.5">
      <c r="A18" s="292"/>
      <c r="B18" s="293"/>
      <c r="C18" s="294"/>
      <c r="D18" s="294"/>
      <c r="E18" s="294" t="s">
        <v>59</v>
      </c>
      <c r="F18" s="294"/>
      <c r="G18" s="295"/>
      <c r="H18" s="319"/>
    </row>
    <row r="19" spans="1:8" s="5" customFormat="1" ht="11.25">
      <c r="A19" s="289"/>
      <c r="B19" s="290"/>
      <c r="C19" s="272"/>
      <c r="D19" s="272"/>
      <c r="E19" s="272" t="s">
        <v>1422</v>
      </c>
      <c r="F19" s="272"/>
      <c r="G19" s="291">
        <v>387.394</v>
      </c>
      <c r="H19" s="323"/>
    </row>
    <row r="20" spans="1:8" s="5" customFormat="1" ht="33.75">
      <c r="A20" s="285">
        <v>3</v>
      </c>
      <c r="B20" s="286">
        <v>23</v>
      </c>
      <c r="C20" s="287" t="s">
        <v>641</v>
      </c>
      <c r="D20" s="287" t="s">
        <v>649</v>
      </c>
      <c r="E20" s="287" t="s">
        <v>650</v>
      </c>
      <c r="F20" s="287" t="s">
        <v>644</v>
      </c>
      <c r="G20" s="288">
        <v>387.394</v>
      </c>
      <c r="H20" s="392" t="s">
        <v>0</v>
      </c>
    </row>
    <row r="21" spans="1:8" s="5" customFormat="1" ht="22.5">
      <c r="A21" s="292"/>
      <c r="B21" s="293"/>
      <c r="C21" s="294"/>
      <c r="D21" s="294"/>
      <c r="E21" s="294" t="s">
        <v>59</v>
      </c>
      <c r="F21" s="294"/>
      <c r="G21" s="295"/>
      <c r="H21" s="319"/>
    </row>
    <row r="22" spans="1:8" s="5" customFormat="1" ht="11.25">
      <c r="A22" s="289"/>
      <c r="B22" s="290"/>
      <c r="C22" s="272"/>
      <c r="D22" s="272"/>
      <c r="E22" s="272" t="s">
        <v>1422</v>
      </c>
      <c r="F22" s="272"/>
      <c r="G22" s="291">
        <v>387.394</v>
      </c>
      <c r="H22" s="323"/>
    </row>
    <row r="23" spans="1:8" s="5" customFormat="1" ht="33.75">
      <c r="A23" s="285">
        <v>4</v>
      </c>
      <c r="B23" s="286">
        <v>23</v>
      </c>
      <c r="C23" s="287" t="s">
        <v>641</v>
      </c>
      <c r="D23" s="287" t="s">
        <v>652</v>
      </c>
      <c r="E23" s="287" t="s">
        <v>653</v>
      </c>
      <c r="F23" s="287" t="s">
        <v>644</v>
      </c>
      <c r="G23" s="288">
        <v>1255.25</v>
      </c>
      <c r="H23" s="393" t="s">
        <v>1</v>
      </c>
    </row>
    <row r="24" spans="1:8" s="5" customFormat="1" ht="22.5">
      <c r="A24" s="292"/>
      <c r="B24" s="293"/>
      <c r="C24" s="294"/>
      <c r="D24" s="294"/>
      <c r="E24" s="294" t="s">
        <v>59</v>
      </c>
      <c r="F24" s="294"/>
      <c r="G24" s="295"/>
      <c r="H24" s="319"/>
    </row>
    <row r="25" spans="1:8" s="5" customFormat="1" ht="11.25">
      <c r="A25" s="289"/>
      <c r="B25" s="290"/>
      <c r="C25" s="272"/>
      <c r="D25" s="272"/>
      <c r="E25" s="272" t="s">
        <v>836</v>
      </c>
      <c r="F25" s="272"/>
      <c r="G25" s="291">
        <v>1255.25</v>
      </c>
      <c r="H25" s="323"/>
    </row>
    <row r="26" spans="1:8" s="5" customFormat="1" ht="22.5">
      <c r="A26" s="285">
        <v>5</v>
      </c>
      <c r="B26" s="286">
        <v>23</v>
      </c>
      <c r="C26" s="287" t="s">
        <v>656</v>
      </c>
      <c r="D26" s="287" t="s">
        <v>657</v>
      </c>
      <c r="E26" s="287" t="s">
        <v>658</v>
      </c>
      <c r="F26" s="287" t="s">
        <v>659</v>
      </c>
      <c r="G26" s="288">
        <v>1080</v>
      </c>
      <c r="H26" s="393" t="s">
        <v>2</v>
      </c>
    </row>
    <row r="27" spans="1:8" s="5" customFormat="1" ht="10.5">
      <c r="A27" s="277"/>
      <c r="B27" s="278"/>
      <c r="C27" s="279"/>
      <c r="D27" s="279"/>
      <c r="E27" s="279" t="s">
        <v>432</v>
      </c>
      <c r="F27" s="279"/>
      <c r="G27" s="280"/>
      <c r="H27" s="301"/>
    </row>
    <row r="28" spans="1:8" s="5" customFormat="1" ht="22.5">
      <c r="A28" s="285">
        <v>6</v>
      </c>
      <c r="B28" s="286">
        <v>23</v>
      </c>
      <c r="C28" s="287" t="s">
        <v>656</v>
      </c>
      <c r="D28" s="287" t="s">
        <v>956</v>
      </c>
      <c r="E28" s="287" t="s">
        <v>957</v>
      </c>
      <c r="F28" s="287" t="s">
        <v>958</v>
      </c>
      <c r="G28" s="288">
        <v>45</v>
      </c>
      <c r="H28" s="393" t="s">
        <v>3</v>
      </c>
    </row>
    <row r="29" spans="1:8" s="5" customFormat="1" ht="45">
      <c r="A29" s="285">
        <v>7</v>
      </c>
      <c r="B29" s="286">
        <v>23</v>
      </c>
      <c r="C29" s="287" t="s">
        <v>656</v>
      </c>
      <c r="D29" s="287" t="s">
        <v>1169</v>
      </c>
      <c r="E29" s="287" t="s">
        <v>1170</v>
      </c>
      <c r="F29" s="287" t="s">
        <v>961</v>
      </c>
      <c r="G29" s="288">
        <v>12</v>
      </c>
      <c r="H29" s="393" t="s">
        <v>1224</v>
      </c>
    </row>
    <row r="30" spans="1:8" s="5" customFormat="1" ht="22.5">
      <c r="A30" s="292"/>
      <c r="B30" s="293"/>
      <c r="C30" s="294"/>
      <c r="D30" s="294"/>
      <c r="E30" s="294" t="s">
        <v>59</v>
      </c>
      <c r="F30" s="294"/>
      <c r="G30" s="295"/>
      <c r="H30" s="319"/>
    </row>
    <row r="31" spans="1:8" s="5" customFormat="1" ht="11.25">
      <c r="A31" s="289"/>
      <c r="B31" s="290"/>
      <c r="C31" s="272"/>
      <c r="D31" s="272"/>
      <c r="E31" s="272" t="s">
        <v>707</v>
      </c>
      <c r="F31" s="272"/>
      <c r="G31" s="291">
        <v>12</v>
      </c>
      <c r="H31" s="323"/>
    </row>
    <row r="32" spans="1:8" s="5" customFormat="1" ht="22.5">
      <c r="A32" s="285">
        <v>8</v>
      </c>
      <c r="B32" s="286">
        <v>23</v>
      </c>
      <c r="C32" s="287" t="s">
        <v>656</v>
      </c>
      <c r="D32" s="287" t="s">
        <v>964</v>
      </c>
      <c r="E32" s="287" t="s">
        <v>965</v>
      </c>
      <c r="F32" s="287" t="s">
        <v>966</v>
      </c>
      <c r="G32" s="288">
        <v>21.6</v>
      </c>
      <c r="H32" s="393" t="s">
        <v>5</v>
      </c>
    </row>
    <row r="33" spans="1:8" s="5" customFormat="1" ht="22.5">
      <c r="A33" s="292"/>
      <c r="B33" s="293"/>
      <c r="C33" s="294"/>
      <c r="D33" s="294"/>
      <c r="E33" s="294" t="s">
        <v>59</v>
      </c>
      <c r="F33" s="294"/>
      <c r="G33" s="295"/>
      <c r="H33" s="319"/>
    </row>
    <row r="34" spans="1:8" s="5" customFormat="1" ht="11.25">
      <c r="A34" s="289"/>
      <c r="B34" s="290"/>
      <c r="C34" s="272"/>
      <c r="D34" s="272"/>
      <c r="E34" s="272" t="s">
        <v>1232</v>
      </c>
      <c r="F34" s="272"/>
      <c r="G34" s="291">
        <v>21.6</v>
      </c>
      <c r="H34" s="323"/>
    </row>
    <row r="35" spans="1:8" s="5" customFormat="1" ht="67.5">
      <c r="A35" s="285">
        <v>9</v>
      </c>
      <c r="B35" s="286">
        <v>23</v>
      </c>
      <c r="C35" s="287" t="s">
        <v>656</v>
      </c>
      <c r="D35" s="287" t="s">
        <v>972</v>
      </c>
      <c r="E35" s="287" t="s">
        <v>973</v>
      </c>
      <c r="F35" s="287" t="s">
        <v>966</v>
      </c>
      <c r="G35" s="288">
        <v>603.404</v>
      </c>
      <c r="H35" s="393" t="s">
        <v>904</v>
      </c>
    </row>
    <row r="36" spans="1:8" s="5" customFormat="1" ht="22.5">
      <c r="A36" s="292"/>
      <c r="B36" s="293"/>
      <c r="C36" s="294"/>
      <c r="D36" s="294"/>
      <c r="E36" s="294" t="s">
        <v>59</v>
      </c>
      <c r="F36" s="294"/>
      <c r="G36" s="295"/>
      <c r="H36" s="319"/>
    </row>
    <row r="37" spans="1:8" s="5" customFormat="1" ht="11.25">
      <c r="A37" s="292"/>
      <c r="B37" s="293"/>
      <c r="C37" s="294"/>
      <c r="D37" s="294"/>
      <c r="E37" s="272" t="s">
        <v>1423</v>
      </c>
      <c r="F37" s="294"/>
      <c r="G37" s="288">
        <v>27.94</v>
      </c>
      <c r="H37" s="319"/>
    </row>
    <row r="38" spans="1:8" s="5" customFormat="1" ht="11.25">
      <c r="A38" s="289"/>
      <c r="B38" s="290"/>
      <c r="C38" s="272"/>
      <c r="D38" s="272"/>
      <c r="E38" s="272" t="s">
        <v>1424</v>
      </c>
      <c r="F38" s="272"/>
      <c r="G38" s="291">
        <v>64.502</v>
      </c>
      <c r="H38" s="323"/>
    </row>
    <row r="39" spans="1:8" s="5" customFormat="1" ht="11.25">
      <c r="A39" s="289"/>
      <c r="B39" s="290"/>
      <c r="C39" s="272"/>
      <c r="D39" s="272"/>
      <c r="E39" s="272" t="s">
        <v>1233</v>
      </c>
      <c r="F39" s="272"/>
      <c r="G39" s="291">
        <v>131.575</v>
      </c>
      <c r="H39" s="323"/>
    </row>
    <row r="40" spans="1:8" s="5" customFormat="1" ht="11.25">
      <c r="A40" s="289"/>
      <c r="B40" s="290"/>
      <c r="C40" s="272"/>
      <c r="D40" s="272"/>
      <c r="E40" s="272" t="s">
        <v>1234</v>
      </c>
      <c r="F40" s="272"/>
      <c r="G40" s="291">
        <v>81.8675</v>
      </c>
      <c r="H40" s="323"/>
    </row>
    <row r="41" spans="1:8" s="5" customFormat="1" ht="11.25">
      <c r="A41" s="289"/>
      <c r="B41" s="290"/>
      <c r="C41" s="272"/>
      <c r="D41" s="272"/>
      <c r="E41" s="272" t="s">
        <v>1235</v>
      </c>
      <c r="F41" s="272"/>
      <c r="G41" s="291">
        <v>88.55</v>
      </c>
      <c r="H41" s="323"/>
    </row>
    <row r="42" spans="1:8" s="5" customFormat="1" ht="11.25">
      <c r="A42" s="289"/>
      <c r="B42" s="290"/>
      <c r="C42" s="272"/>
      <c r="D42" s="272"/>
      <c r="E42" s="272" t="s">
        <v>1236</v>
      </c>
      <c r="F42" s="272"/>
      <c r="G42" s="291">
        <v>47.5519</v>
      </c>
      <c r="H42" s="323"/>
    </row>
    <row r="43" spans="1:8" s="5" customFormat="1" ht="11.25">
      <c r="A43" s="289"/>
      <c r="B43" s="290"/>
      <c r="C43" s="272"/>
      <c r="D43" s="272"/>
      <c r="E43" s="272" t="s">
        <v>1237</v>
      </c>
      <c r="F43" s="272"/>
      <c r="G43" s="291">
        <v>68.2836</v>
      </c>
      <c r="H43" s="323"/>
    </row>
    <row r="44" spans="1:8" s="5" customFormat="1" ht="11.25">
      <c r="A44" s="289"/>
      <c r="B44" s="290"/>
      <c r="C44" s="272"/>
      <c r="D44" s="272"/>
      <c r="E44" s="272" t="s">
        <v>1238</v>
      </c>
      <c r="F44" s="272"/>
      <c r="G44" s="291">
        <v>43.225</v>
      </c>
      <c r="H44" s="323"/>
    </row>
    <row r="45" spans="1:8" s="5" customFormat="1" ht="11.25">
      <c r="A45" s="289"/>
      <c r="B45" s="290"/>
      <c r="C45" s="272"/>
      <c r="D45" s="272"/>
      <c r="E45" s="272" t="s">
        <v>1239</v>
      </c>
      <c r="F45" s="272"/>
      <c r="G45" s="291">
        <v>49.9092</v>
      </c>
      <c r="H45" s="323"/>
    </row>
    <row r="46" spans="1:8" s="5" customFormat="1" ht="11.25">
      <c r="A46" s="296"/>
      <c r="B46" s="297"/>
      <c r="C46" s="298"/>
      <c r="D46" s="298"/>
      <c r="E46" s="298" t="s">
        <v>655</v>
      </c>
      <c r="F46" s="298"/>
      <c r="G46" s="299">
        <f>SUM(G37:G45)</f>
        <v>603.4042</v>
      </c>
      <c r="H46" s="379"/>
    </row>
    <row r="47" spans="1:8" s="5" customFormat="1" ht="22.5">
      <c r="A47" s="285">
        <v>10</v>
      </c>
      <c r="B47" s="286">
        <v>23</v>
      </c>
      <c r="C47" s="287" t="s">
        <v>656</v>
      </c>
      <c r="D47" s="287" t="s">
        <v>974</v>
      </c>
      <c r="E47" s="287" t="s">
        <v>1078</v>
      </c>
      <c r="F47" s="287" t="s">
        <v>966</v>
      </c>
      <c r="G47" s="288">
        <v>301.702</v>
      </c>
      <c r="H47" s="393" t="s">
        <v>61</v>
      </c>
    </row>
    <row r="48" spans="1:8" s="5" customFormat="1" ht="22.5">
      <c r="A48" s="285">
        <v>11</v>
      </c>
      <c r="B48" s="286">
        <v>23</v>
      </c>
      <c r="C48" s="287" t="s">
        <v>656</v>
      </c>
      <c r="D48" s="287" t="s">
        <v>1080</v>
      </c>
      <c r="E48" s="287" t="s">
        <v>1081</v>
      </c>
      <c r="F48" s="287" t="s">
        <v>644</v>
      </c>
      <c r="G48" s="288">
        <v>986.448</v>
      </c>
      <c r="H48" s="393" t="s">
        <v>1260</v>
      </c>
    </row>
    <row r="49" spans="1:8" s="5" customFormat="1" ht="22.5">
      <c r="A49" s="292"/>
      <c r="B49" s="293"/>
      <c r="C49" s="294"/>
      <c r="D49" s="294"/>
      <c r="E49" s="294" t="s">
        <v>59</v>
      </c>
      <c r="F49" s="294"/>
      <c r="G49" s="295"/>
      <c r="H49" s="319"/>
    </row>
    <row r="50" spans="1:8" s="5" customFormat="1" ht="11.25">
      <c r="A50" s="289"/>
      <c r="B50" s="290"/>
      <c r="C50" s="272"/>
      <c r="D50" s="272"/>
      <c r="E50" s="272" t="s">
        <v>1240</v>
      </c>
      <c r="F50" s="272"/>
      <c r="G50" s="291">
        <v>176.6</v>
      </c>
      <c r="H50" s="323"/>
    </row>
    <row r="51" spans="1:8" s="5" customFormat="1" ht="11.25">
      <c r="A51" s="289"/>
      <c r="B51" s="290"/>
      <c r="C51" s="272"/>
      <c r="D51" s="272"/>
      <c r="E51" s="272" t="s">
        <v>1241</v>
      </c>
      <c r="F51" s="272"/>
      <c r="G51" s="291">
        <v>174.088</v>
      </c>
      <c r="H51" s="323"/>
    </row>
    <row r="52" spans="1:8" s="5" customFormat="1" ht="11.25">
      <c r="A52" s="289"/>
      <c r="B52" s="290"/>
      <c r="C52" s="272"/>
      <c r="D52" s="272"/>
      <c r="E52" s="272" t="s">
        <v>1242</v>
      </c>
      <c r="F52" s="272"/>
      <c r="G52" s="291">
        <v>189.81</v>
      </c>
      <c r="H52" s="323"/>
    </row>
    <row r="53" spans="1:8" s="5" customFormat="1" ht="11.25">
      <c r="A53" s="289"/>
      <c r="B53" s="290"/>
      <c r="C53" s="272"/>
      <c r="D53" s="272"/>
      <c r="E53" s="272" t="s">
        <v>1243</v>
      </c>
      <c r="F53" s="272"/>
      <c r="G53" s="291">
        <v>99.728</v>
      </c>
      <c r="H53" s="323"/>
    </row>
    <row r="54" spans="1:8" s="5" customFormat="1" ht="11.25">
      <c r="A54" s="289"/>
      <c r="B54" s="290"/>
      <c r="C54" s="272"/>
      <c r="D54" s="272"/>
      <c r="E54" s="272" t="s">
        <v>1244</v>
      </c>
      <c r="F54" s="272"/>
      <c r="G54" s="291">
        <v>147.618</v>
      </c>
      <c r="H54" s="323"/>
    </row>
    <row r="55" spans="1:8" s="5" customFormat="1" ht="11.25">
      <c r="A55" s="289"/>
      <c r="B55" s="290"/>
      <c r="C55" s="272"/>
      <c r="D55" s="272"/>
      <c r="E55" s="272" t="s">
        <v>1245</v>
      </c>
      <c r="F55" s="272"/>
      <c r="G55" s="291">
        <v>92.05</v>
      </c>
      <c r="H55" s="323"/>
    </row>
    <row r="56" spans="1:8" s="5" customFormat="1" ht="11.25">
      <c r="A56" s="289"/>
      <c r="B56" s="290"/>
      <c r="C56" s="272"/>
      <c r="D56" s="272"/>
      <c r="E56" s="272" t="s">
        <v>1246</v>
      </c>
      <c r="F56" s="272"/>
      <c r="G56" s="291">
        <v>106.554</v>
      </c>
      <c r="H56" s="323"/>
    </row>
    <row r="57" spans="1:8" s="5" customFormat="1" ht="11.25">
      <c r="A57" s="296"/>
      <c r="B57" s="297"/>
      <c r="C57" s="298"/>
      <c r="D57" s="298"/>
      <c r="E57" s="298" t="s">
        <v>655</v>
      </c>
      <c r="F57" s="298"/>
      <c r="G57" s="299">
        <v>986.448</v>
      </c>
      <c r="H57" s="379"/>
    </row>
    <row r="58" spans="1:8" s="5" customFormat="1" ht="22.5">
      <c r="A58" s="285">
        <v>12</v>
      </c>
      <c r="B58" s="286">
        <v>23</v>
      </c>
      <c r="C58" s="287" t="s">
        <v>656</v>
      </c>
      <c r="D58" s="287" t="s">
        <v>441</v>
      </c>
      <c r="E58" s="287" t="s">
        <v>442</v>
      </c>
      <c r="F58" s="287" t="s">
        <v>644</v>
      </c>
      <c r="G58" s="288">
        <v>264.61</v>
      </c>
      <c r="H58" s="393" t="s">
        <v>7</v>
      </c>
    </row>
    <row r="59" spans="1:8" s="5" customFormat="1" ht="22.5">
      <c r="A59" s="292"/>
      <c r="B59" s="293"/>
      <c r="C59" s="294"/>
      <c r="D59" s="294"/>
      <c r="E59" s="294" t="s">
        <v>59</v>
      </c>
      <c r="F59" s="294"/>
      <c r="G59" s="295"/>
      <c r="H59" s="319"/>
    </row>
    <row r="60" spans="1:8" s="5" customFormat="1" ht="11.25">
      <c r="A60" s="289"/>
      <c r="B60" s="290"/>
      <c r="C60" s="272"/>
      <c r="D60" s="272"/>
      <c r="E60" s="272" t="s">
        <v>1247</v>
      </c>
      <c r="F60" s="272"/>
      <c r="G60" s="291">
        <v>264.61</v>
      </c>
      <c r="H60" s="323"/>
    </row>
    <row r="61" spans="1:8" s="5" customFormat="1" ht="22.5">
      <c r="A61" s="285">
        <v>13</v>
      </c>
      <c r="B61" s="286">
        <v>23</v>
      </c>
      <c r="C61" s="287" t="s">
        <v>656</v>
      </c>
      <c r="D61" s="287" t="s">
        <v>1083</v>
      </c>
      <c r="E61" s="287" t="s">
        <v>1084</v>
      </c>
      <c r="F61" s="287" t="s">
        <v>644</v>
      </c>
      <c r="G61" s="288">
        <v>986.448</v>
      </c>
      <c r="H61" s="393" t="s">
        <v>66</v>
      </c>
    </row>
    <row r="62" spans="1:8" s="5" customFormat="1" ht="10.5">
      <c r="A62" s="277"/>
      <c r="B62" s="278"/>
      <c r="C62" s="279"/>
      <c r="D62" s="279"/>
      <c r="E62" s="279" t="s">
        <v>1248</v>
      </c>
      <c r="F62" s="279"/>
      <c r="G62" s="280"/>
      <c r="H62" s="301"/>
    </row>
    <row r="63" spans="1:8" s="5" customFormat="1" ht="22.5">
      <c r="A63" s="518">
        <v>14</v>
      </c>
      <c r="B63" s="519">
        <v>23</v>
      </c>
      <c r="C63" s="287" t="s">
        <v>656</v>
      </c>
      <c r="D63" s="517">
        <v>151101112</v>
      </c>
      <c r="E63" s="517" t="s">
        <v>209</v>
      </c>
      <c r="F63" s="287" t="s">
        <v>644</v>
      </c>
      <c r="G63" s="288">
        <v>264.61</v>
      </c>
      <c r="H63" s="393" t="s">
        <v>8</v>
      </c>
    </row>
    <row r="64" spans="1:8" s="5" customFormat="1" ht="10.5">
      <c r="A64" s="277"/>
      <c r="B64" s="278"/>
      <c r="C64" s="279"/>
      <c r="D64" s="279"/>
      <c r="E64" s="279" t="s">
        <v>1248</v>
      </c>
      <c r="F64" s="279"/>
      <c r="G64" s="280"/>
      <c r="H64" s="301"/>
    </row>
    <row r="65" spans="1:8" s="5" customFormat="1" ht="33.75">
      <c r="A65" s="285">
        <v>15</v>
      </c>
      <c r="B65" s="286">
        <v>23</v>
      </c>
      <c r="C65" s="287" t="s">
        <v>656</v>
      </c>
      <c r="D65" s="287" t="s">
        <v>981</v>
      </c>
      <c r="E65" s="287" t="s">
        <v>1085</v>
      </c>
      <c r="F65" s="287" t="s">
        <v>966</v>
      </c>
      <c r="G65" s="288">
        <v>603.404</v>
      </c>
      <c r="H65" s="393" t="s">
        <v>9</v>
      </c>
    </row>
    <row r="66" spans="1:8" s="5" customFormat="1" ht="22.5">
      <c r="A66" s="285">
        <v>16</v>
      </c>
      <c r="B66" s="286">
        <v>23</v>
      </c>
      <c r="C66" s="287" t="s">
        <v>656</v>
      </c>
      <c r="D66" s="287" t="s">
        <v>983</v>
      </c>
      <c r="E66" s="287" t="s">
        <v>984</v>
      </c>
      <c r="F66" s="287" t="s">
        <v>966</v>
      </c>
      <c r="G66" s="288">
        <v>603.404</v>
      </c>
      <c r="H66" s="393" t="s">
        <v>10</v>
      </c>
    </row>
    <row r="67" spans="1:8" s="5" customFormat="1" ht="11.25">
      <c r="A67" s="285">
        <v>17</v>
      </c>
      <c r="B67" s="286">
        <v>23</v>
      </c>
      <c r="C67" s="287" t="s">
        <v>656</v>
      </c>
      <c r="D67" s="287" t="s">
        <v>986</v>
      </c>
      <c r="E67" s="287" t="s">
        <v>987</v>
      </c>
      <c r="F67" s="287" t="s">
        <v>966</v>
      </c>
      <c r="G67" s="288">
        <v>603.404</v>
      </c>
      <c r="H67" s="393" t="s">
        <v>11</v>
      </c>
    </row>
    <row r="68" spans="1:8" s="5" customFormat="1" ht="10.5">
      <c r="A68" s="277"/>
      <c r="B68" s="278"/>
      <c r="C68" s="279"/>
      <c r="D68" s="279"/>
      <c r="E68" s="279" t="s">
        <v>432</v>
      </c>
      <c r="F68" s="279"/>
      <c r="G68" s="280"/>
      <c r="H68" s="301"/>
    </row>
    <row r="69" spans="1:8" s="5" customFormat="1" ht="45">
      <c r="A69" s="285">
        <v>18</v>
      </c>
      <c r="B69" s="286">
        <v>23</v>
      </c>
      <c r="C69" s="287" t="s">
        <v>656</v>
      </c>
      <c r="D69" s="287" t="s">
        <v>988</v>
      </c>
      <c r="E69" s="287" t="s">
        <v>1095</v>
      </c>
      <c r="F69" s="287" t="s">
        <v>966</v>
      </c>
      <c r="G69" s="291">
        <v>345.709</v>
      </c>
      <c r="H69" s="393" t="s">
        <v>1231</v>
      </c>
    </row>
    <row r="70" spans="1:8" s="5" customFormat="1" ht="22.5">
      <c r="A70" s="292"/>
      <c r="B70" s="293"/>
      <c r="C70" s="294"/>
      <c r="D70" s="294"/>
      <c r="E70" s="294" t="s">
        <v>59</v>
      </c>
      <c r="F70" s="294"/>
      <c r="G70" s="295"/>
      <c r="H70" s="319"/>
    </row>
    <row r="71" spans="1:8" s="5" customFormat="1" ht="11.25">
      <c r="A71" s="289"/>
      <c r="B71" s="290"/>
      <c r="C71" s="272"/>
      <c r="D71" s="272"/>
      <c r="E71" s="272" t="s">
        <v>235</v>
      </c>
      <c r="F71" s="272"/>
      <c r="G71" s="291">
        <v>345.709</v>
      </c>
      <c r="H71" s="323"/>
    </row>
    <row r="72" spans="1:8" s="5" customFormat="1" ht="22.5">
      <c r="A72" s="281">
        <v>19</v>
      </c>
      <c r="B72" s="282">
        <v>23</v>
      </c>
      <c r="C72" s="283" t="s">
        <v>990</v>
      </c>
      <c r="D72" s="283" t="s">
        <v>991</v>
      </c>
      <c r="E72" s="283" t="s">
        <v>992</v>
      </c>
      <c r="F72" s="283" t="s">
        <v>993</v>
      </c>
      <c r="G72" s="284">
        <v>483.993</v>
      </c>
      <c r="H72" s="283" t="s">
        <v>12</v>
      </c>
    </row>
    <row r="73" spans="1:8" s="5" customFormat="1" ht="11.25">
      <c r="A73" s="296"/>
      <c r="B73" s="297"/>
      <c r="C73" s="298"/>
      <c r="D73" s="298"/>
      <c r="E73" s="298" t="s">
        <v>236</v>
      </c>
      <c r="F73" s="298"/>
      <c r="G73" s="299">
        <v>483.993</v>
      </c>
      <c r="H73" s="379"/>
    </row>
    <row r="74" spans="1:8" s="5" customFormat="1" ht="52.5">
      <c r="A74" s="285">
        <v>20</v>
      </c>
      <c r="B74" s="286">
        <v>23</v>
      </c>
      <c r="C74" s="287" t="s">
        <v>656</v>
      </c>
      <c r="D74" s="287" t="s">
        <v>994</v>
      </c>
      <c r="E74" s="287" t="s">
        <v>1097</v>
      </c>
      <c r="F74" s="287" t="s">
        <v>966</v>
      </c>
      <c r="G74" s="288">
        <v>198.61</v>
      </c>
      <c r="H74" s="397" t="s">
        <v>1230</v>
      </c>
    </row>
    <row r="75" spans="1:8" s="5" customFormat="1" ht="22.5">
      <c r="A75" s="292"/>
      <c r="B75" s="293"/>
      <c r="C75" s="294"/>
      <c r="D75" s="294"/>
      <c r="E75" s="294" t="s">
        <v>59</v>
      </c>
      <c r="F75" s="294"/>
      <c r="G75" s="295"/>
      <c r="H75" s="319"/>
    </row>
    <row r="76" spans="1:8" s="5" customFormat="1" ht="11.25">
      <c r="A76" s="289"/>
      <c r="B76" s="290"/>
      <c r="C76" s="272"/>
      <c r="D76" s="272"/>
      <c r="E76" s="272" t="s">
        <v>1200</v>
      </c>
      <c r="F76" s="272"/>
      <c r="G76" s="291">
        <v>198.61</v>
      </c>
      <c r="H76" s="323"/>
    </row>
    <row r="77" spans="1:8" s="5" customFormat="1" ht="22.5">
      <c r="A77" s="281">
        <v>21</v>
      </c>
      <c r="B77" s="282">
        <v>23</v>
      </c>
      <c r="C77" s="283" t="s">
        <v>998</v>
      </c>
      <c r="D77" s="283" t="s">
        <v>999</v>
      </c>
      <c r="E77" s="283" t="s">
        <v>1000</v>
      </c>
      <c r="F77" s="283" t="s">
        <v>993</v>
      </c>
      <c r="G77" s="284">
        <v>380.33</v>
      </c>
      <c r="H77" s="283" t="s">
        <v>13</v>
      </c>
    </row>
    <row r="78" spans="1:8" s="5" customFormat="1" ht="11.25">
      <c r="A78" s="296"/>
      <c r="B78" s="297"/>
      <c r="C78" s="298"/>
      <c r="D78" s="298"/>
      <c r="E78" s="298" t="s">
        <v>1201</v>
      </c>
      <c r="F78" s="298"/>
      <c r="G78" s="299">
        <v>380.33</v>
      </c>
      <c r="H78" s="379"/>
    </row>
    <row r="79" spans="1:8" s="5" customFormat="1" ht="22.5">
      <c r="A79" s="285">
        <v>22</v>
      </c>
      <c r="B79" s="286">
        <v>23</v>
      </c>
      <c r="C79" s="287" t="s">
        <v>1002</v>
      </c>
      <c r="D79" s="287" t="s">
        <v>1003</v>
      </c>
      <c r="E79" s="287" t="s">
        <v>844</v>
      </c>
      <c r="F79" s="287" t="s">
        <v>993</v>
      </c>
      <c r="G79" s="288">
        <v>756.097</v>
      </c>
      <c r="H79" s="394" t="s">
        <v>92</v>
      </c>
    </row>
    <row r="80" spans="1:8" s="5" customFormat="1" ht="10.5">
      <c r="A80" s="277"/>
      <c r="B80" s="278"/>
      <c r="C80" s="279"/>
      <c r="D80" s="279"/>
      <c r="E80" s="279" t="s">
        <v>432</v>
      </c>
      <c r="F80" s="279"/>
      <c r="G80" s="280"/>
      <c r="H80" s="301"/>
    </row>
    <row r="81" spans="1:8" s="5" customFormat="1" ht="22.5">
      <c r="A81" s="285">
        <v>23</v>
      </c>
      <c r="B81" s="286">
        <v>23</v>
      </c>
      <c r="C81" s="287" t="s">
        <v>656</v>
      </c>
      <c r="D81" s="287" t="s">
        <v>1005</v>
      </c>
      <c r="E81" s="287" t="s">
        <v>1006</v>
      </c>
      <c r="F81" s="287" t="s">
        <v>966</v>
      </c>
      <c r="G81" s="288">
        <v>603.404</v>
      </c>
      <c r="H81" s="397" t="s">
        <v>93</v>
      </c>
    </row>
    <row r="82" spans="1:8" s="5" customFormat="1" ht="11.25" thickBot="1">
      <c r="A82" s="315"/>
      <c r="B82" s="316"/>
      <c r="C82" s="317"/>
      <c r="D82" s="317"/>
      <c r="E82" s="317" t="s">
        <v>1248</v>
      </c>
      <c r="F82" s="317"/>
      <c r="G82" s="318"/>
      <c r="H82" s="368"/>
    </row>
    <row r="83" spans="1:8" s="5" customFormat="1" ht="12" thickBot="1">
      <c r="A83" s="329"/>
      <c r="B83" s="330"/>
      <c r="C83" s="331"/>
      <c r="D83" s="331" t="s">
        <v>631</v>
      </c>
      <c r="E83" s="331" t="s">
        <v>1010</v>
      </c>
      <c r="F83" s="331"/>
      <c r="G83" s="332"/>
      <c r="H83" s="332"/>
    </row>
    <row r="84" spans="1:8" s="5" customFormat="1" ht="33.75">
      <c r="A84" s="273">
        <v>24</v>
      </c>
      <c r="B84" s="274">
        <v>23</v>
      </c>
      <c r="C84" s="275" t="s">
        <v>1011</v>
      </c>
      <c r="D84" s="275" t="s">
        <v>1434</v>
      </c>
      <c r="E84" s="275" t="s">
        <v>1435</v>
      </c>
      <c r="F84" s="275" t="s">
        <v>961</v>
      </c>
      <c r="G84" s="276">
        <v>314.75</v>
      </c>
      <c r="H84" s="399" t="s">
        <v>14</v>
      </c>
    </row>
    <row r="85" spans="1:8" s="5" customFormat="1" ht="19.5">
      <c r="A85" s="277"/>
      <c r="B85" s="278"/>
      <c r="C85" s="279"/>
      <c r="D85" s="279"/>
      <c r="E85" s="279" t="s">
        <v>1252</v>
      </c>
      <c r="F85" s="279"/>
      <c r="G85" s="280"/>
      <c r="H85" s="301"/>
    </row>
    <row r="86" spans="1:8" s="5" customFormat="1" ht="12" thickBot="1">
      <c r="A86" s="334">
        <v>25</v>
      </c>
      <c r="B86" s="335">
        <v>23</v>
      </c>
      <c r="C86" s="336" t="s">
        <v>1002</v>
      </c>
      <c r="D86" s="336" t="s">
        <v>1015</v>
      </c>
      <c r="E86" s="336" t="s">
        <v>1016</v>
      </c>
      <c r="F86" s="336" t="s">
        <v>1017</v>
      </c>
      <c r="G86" s="337">
        <v>6</v>
      </c>
      <c r="H86" s="403" t="s">
        <v>15</v>
      </c>
    </row>
    <row r="87" spans="1:8" s="5" customFormat="1" ht="12" thickBot="1">
      <c r="A87" s="329"/>
      <c r="B87" s="330"/>
      <c r="C87" s="331"/>
      <c r="D87" s="331" t="s">
        <v>633</v>
      </c>
      <c r="E87" s="331" t="s">
        <v>1018</v>
      </c>
      <c r="F87" s="331"/>
      <c r="G87" s="332"/>
      <c r="H87" s="332"/>
    </row>
    <row r="88" spans="1:8" s="5" customFormat="1" ht="22.5">
      <c r="A88" s="339" t="s">
        <v>232</v>
      </c>
      <c r="B88" s="274">
        <v>23</v>
      </c>
      <c r="C88" s="275" t="s">
        <v>1011</v>
      </c>
      <c r="D88" s="275" t="s">
        <v>845</v>
      </c>
      <c r="E88" s="275" t="s">
        <v>664</v>
      </c>
      <c r="F88" s="275" t="s">
        <v>966</v>
      </c>
      <c r="G88" s="276">
        <v>4.631</v>
      </c>
      <c r="H88" s="333" t="s">
        <v>1427</v>
      </c>
    </row>
    <row r="89" spans="1:8" s="5" customFormat="1" ht="12" thickBot="1">
      <c r="A89" s="414"/>
      <c r="B89" s="286"/>
      <c r="C89" s="287"/>
      <c r="D89" s="287"/>
      <c r="E89" s="287" t="s">
        <v>785</v>
      </c>
      <c r="F89" s="287" t="s">
        <v>966</v>
      </c>
      <c r="G89" s="288"/>
      <c r="H89" s="452"/>
    </row>
    <row r="90" spans="1:8" s="5" customFormat="1" ht="22.5">
      <c r="A90" s="345">
        <v>26</v>
      </c>
      <c r="B90" s="341">
        <v>23</v>
      </c>
      <c r="C90" s="342" t="s">
        <v>1011</v>
      </c>
      <c r="D90" s="342" t="s">
        <v>1049</v>
      </c>
      <c r="E90" s="342" t="s">
        <v>848</v>
      </c>
      <c r="F90" s="342" t="s">
        <v>966</v>
      </c>
      <c r="G90" s="291">
        <v>38.218</v>
      </c>
      <c r="H90" s="399" t="s">
        <v>1048</v>
      </c>
    </row>
    <row r="91" spans="1:8" s="5" customFormat="1" ht="22.5">
      <c r="A91" s="292"/>
      <c r="B91" s="293"/>
      <c r="C91" s="294"/>
      <c r="D91" s="294"/>
      <c r="E91" s="294" t="s">
        <v>1252</v>
      </c>
      <c r="F91" s="294"/>
      <c r="G91" s="295"/>
      <c r="H91" s="319"/>
    </row>
    <row r="92" spans="1:8" s="5" customFormat="1" ht="11.25">
      <c r="A92" s="289"/>
      <c r="B92" s="290"/>
      <c r="C92" s="272"/>
      <c r="D92" s="272"/>
      <c r="E92" s="272" t="s">
        <v>1060</v>
      </c>
      <c r="F92" s="272"/>
      <c r="G92" s="291">
        <v>38.218</v>
      </c>
      <c r="H92" s="323"/>
    </row>
    <row r="93" spans="1:8" s="5" customFormat="1" ht="22.5">
      <c r="A93" s="285">
        <v>27</v>
      </c>
      <c r="B93" s="286">
        <v>23</v>
      </c>
      <c r="C93" s="287" t="s">
        <v>1011</v>
      </c>
      <c r="D93" s="287" t="s">
        <v>1437</v>
      </c>
      <c r="E93" s="287" t="s">
        <v>1438</v>
      </c>
      <c r="F93" s="287" t="s">
        <v>966</v>
      </c>
      <c r="G93" s="288">
        <v>22.158</v>
      </c>
      <c r="H93" s="287" t="s">
        <v>16</v>
      </c>
    </row>
    <row r="94" spans="1:8" s="5" customFormat="1" ht="22.5">
      <c r="A94" s="292"/>
      <c r="B94" s="293"/>
      <c r="C94" s="294"/>
      <c r="D94" s="294"/>
      <c r="E94" s="294" t="s">
        <v>1252</v>
      </c>
      <c r="F94" s="294"/>
      <c r="G94" s="295"/>
      <c r="H94" s="319"/>
    </row>
    <row r="95" spans="1:8" s="5" customFormat="1" ht="12" thickBot="1">
      <c r="A95" s="346"/>
      <c r="B95" s="347"/>
      <c r="C95" s="348"/>
      <c r="D95" s="348"/>
      <c r="E95" s="348" t="s">
        <v>1253</v>
      </c>
      <c r="F95" s="348"/>
      <c r="G95" s="349">
        <v>22.158</v>
      </c>
      <c r="H95" s="350"/>
    </row>
    <row r="96" spans="1:8" s="5" customFormat="1" ht="12" thickBot="1">
      <c r="A96" s="329"/>
      <c r="B96" s="330"/>
      <c r="C96" s="331"/>
      <c r="D96" s="331" t="s">
        <v>634</v>
      </c>
      <c r="E96" s="331" t="s">
        <v>712</v>
      </c>
      <c r="F96" s="331"/>
      <c r="G96" s="332"/>
      <c r="H96" s="332"/>
    </row>
    <row r="97" spans="1:8" s="5" customFormat="1" ht="11.25">
      <c r="A97" s="273">
        <v>28</v>
      </c>
      <c r="B97" s="274">
        <v>23</v>
      </c>
      <c r="C97" s="275" t="s">
        <v>641</v>
      </c>
      <c r="D97" s="275" t="s">
        <v>46</v>
      </c>
      <c r="E97" s="275" t="s">
        <v>47</v>
      </c>
      <c r="F97" s="275" t="s">
        <v>644</v>
      </c>
      <c r="G97" s="276">
        <v>387.394</v>
      </c>
      <c r="H97" s="396" t="s">
        <v>98</v>
      </c>
    </row>
    <row r="98" spans="1:8" s="5" customFormat="1" ht="22.5">
      <c r="A98" s="292"/>
      <c r="B98" s="293"/>
      <c r="C98" s="294"/>
      <c r="D98" s="294"/>
      <c r="E98" s="294" t="s">
        <v>59</v>
      </c>
      <c r="F98" s="294"/>
      <c r="G98" s="295"/>
      <c r="H98" s="319"/>
    </row>
    <row r="99" spans="1:8" s="5" customFormat="1" ht="11.25">
      <c r="A99" s="289"/>
      <c r="B99" s="290"/>
      <c r="C99" s="272"/>
      <c r="D99" s="272"/>
      <c r="E99" s="272" t="s">
        <v>1422</v>
      </c>
      <c r="F99" s="272"/>
      <c r="G99" s="291">
        <v>387.394</v>
      </c>
      <c r="H99" s="323"/>
    </row>
    <row r="100" spans="1:8" s="5" customFormat="1" ht="31.5">
      <c r="A100" s="285">
        <v>29</v>
      </c>
      <c r="B100" s="286">
        <v>23</v>
      </c>
      <c r="C100" s="287" t="s">
        <v>641</v>
      </c>
      <c r="D100" s="287" t="s">
        <v>713</v>
      </c>
      <c r="E100" s="287" t="s">
        <v>714</v>
      </c>
      <c r="F100" s="287" t="s">
        <v>644</v>
      </c>
      <c r="G100" s="288">
        <v>387.394</v>
      </c>
      <c r="H100" s="397" t="s">
        <v>99</v>
      </c>
    </row>
    <row r="101" spans="1:8" s="5" customFormat="1" ht="22.5">
      <c r="A101" s="292"/>
      <c r="B101" s="293"/>
      <c r="C101" s="294"/>
      <c r="D101" s="294"/>
      <c r="E101" s="294" t="s">
        <v>59</v>
      </c>
      <c r="F101" s="294"/>
      <c r="G101" s="295"/>
      <c r="H101" s="319"/>
    </row>
    <row r="102" spans="1:8" s="5" customFormat="1" ht="11.25">
      <c r="A102" s="289"/>
      <c r="B102" s="290"/>
      <c r="C102" s="272"/>
      <c r="D102" s="272"/>
      <c r="E102" s="272" t="s">
        <v>1422</v>
      </c>
      <c r="F102" s="272"/>
      <c r="G102" s="291">
        <v>387.394</v>
      </c>
      <c r="H102" s="323"/>
    </row>
    <row r="103" spans="1:8" s="5" customFormat="1" ht="31.5">
      <c r="A103" s="285">
        <v>30</v>
      </c>
      <c r="B103" s="286">
        <v>23</v>
      </c>
      <c r="C103" s="287" t="s">
        <v>641</v>
      </c>
      <c r="D103" s="287" t="s">
        <v>724</v>
      </c>
      <c r="E103" s="287" t="s">
        <v>725</v>
      </c>
      <c r="F103" s="287" t="s">
        <v>644</v>
      </c>
      <c r="G103" s="288">
        <v>387.394</v>
      </c>
      <c r="H103" s="397" t="s">
        <v>100</v>
      </c>
    </row>
    <row r="104" spans="1:8" s="5" customFormat="1" ht="22.5">
      <c r="A104" s="292"/>
      <c r="B104" s="293"/>
      <c r="C104" s="294"/>
      <c r="D104" s="294"/>
      <c r="E104" s="294" t="s">
        <v>59</v>
      </c>
      <c r="F104" s="294"/>
      <c r="G104" s="295"/>
      <c r="H104" s="319"/>
    </row>
    <row r="105" spans="1:8" s="5" customFormat="1" ht="11.25">
      <c r="A105" s="289"/>
      <c r="B105" s="290"/>
      <c r="C105" s="272"/>
      <c r="D105" s="272"/>
      <c r="E105" s="272" t="s">
        <v>1422</v>
      </c>
      <c r="F105" s="272"/>
      <c r="G105" s="291">
        <v>387.394</v>
      </c>
      <c r="H105" s="323"/>
    </row>
    <row r="106" spans="1:8" s="5" customFormat="1" ht="22.5">
      <c r="A106" s="285">
        <v>31</v>
      </c>
      <c r="B106" s="286">
        <v>23</v>
      </c>
      <c r="C106" s="287" t="s">
        <v>641</v>
      </c>
      <c r="D106" s="287" t="s">
        <v>849</v>
      </c>
      <c r="E106" s="287" t="s">
        <v>850</v>
      </c>
      <c r="F106" s="287" t="s">
        <v>644</v>
      </c>
      <c r="G106" s="291">
        <v>1255.25</v>
      </c>
      <c r="H106" s="397" t="s">
        <v>101</v>
      </c>
    </row>
    <row r="107" spans="1:8" s="5" customFormat="1" ht="22.5">
      <c r="A107" s="292"/>
      <c r="B107" s="293"/>
      <c r="C107" s="294"/>
      <c r="D107" s="294"/>
      <c r="E107" s="294" t="s">
        <v>59</v>
      </c>
      <c r="F107" s="294"/>
      <c r="G107" s="295"/>
      <c r="H107" s="319"/>
    </row>
    <row r="108" spans="1:8" s="5" customFormat="1" ht="11.25">
      <c r="A108" s="289"/>
      <c r="B108" s="290"/>
      <c r="C108" s="272"/>
      <c r="D108" s="272"/>
      <c r="E108" s="272" t="s">
        <v>837</v>
      </c>
      <c r="F108" s="272"/>
      <c r="G108" s="291">
        <v>1255.25</v>
      </c>
      <c r="H108" s="323"/>
    </row>
    <row r="109" spans="1:8" s="5" customFormat="1" ht="22.5">
      <c r="A109" s="285">
        <v>32</v>
      </c>
      <c r="B109" s="286">
        <v>23</v>
      </c>
      <c r="C109" s="287" t="s">
        <v>641</v>
      </c>
      <c r="D109" s="287" t="s">
        <v>48</v>
      </c>
      <c r="E109" s="287" t="s">
        <v>49</v>
      </c>
      <c r="F109" s="287" t="s">
        <v>644</v>
      </c>
      <c r="G109" s="288">
        <v>387.394</v>
      </c>
      <c r="H109" s="398" t="s">
        <v>102</v>
      </c>
    </row>
    <row r="110" spans="1:8" s="5" customFormat="1" ht="22.5">
      <c r="A110" s="292"/>
      <c r="B110" s="293"/>
      <c r="C110" s="294"/>
      <c r="D110" s="294"/>
      <c r="E110" s="294" t="s">
        <v>59</v>
      </c>
      <c r="F110" s="294"/>
      <c r="G110" s="295"/>
      <c r="H110" s="319"/>
    </row>
    <row r="111" spans="1:8" s="5" customFormat="1" ht="11.25">
      <c r="A111" s="289"/>
      <c r="B111" s="290"/>
      <c r="C111" s="272"/>
      <c r="D111" s="272"/>
      <c r="E111" s="272" t="s">
        <v>1422</v>
      </c>
      <c r="F111" s="272"/>
      <c r="G111" s="291">
        <v>387.394</v>
      </c>
      <c r="H111" s="323"/>
    </row>
    <row r="112" spans="1:8" s="5" customFormat="1" ht="11.25">
      <c r="A112" s="285">
        <v>33</v>
      </c>
      <c r="B112" s="286">
        <v>23</v>
      </c>
      <c r="C112" s="287" t="s">
        <v>641</v>
      </c>
      <c r="D112" s="287" t="s">
        <v>730</v>
      </c>
      <c r="E112" s="287" t="s">
        <v>731</v>
      </c>
      <c r="F112" s="287" t="s">
        <v>961</v>
      </c>
      <c r="G112" s="288">
        <v>8</v>
      </c>
      <c r="H112" s="287" t="s">
        <v>18</v>
      </c>
    </row>
    <row r="113" spans="1:8" s="5" customFormat="1" ht="22.5">
      <c r="A113" s="292"/>
      <c r="B113" s="293"/>
      <c r="C113" s="294"/>
      <c r="D113" s="294"/>
      <c r="E113" s="294" t="s">
        <v>59</v>
      </c>
      <c r="F113" s="294"/>
      <c r="G113" s="295"/>
      <c r="H113" s="319"/>
    </row>
    <row r="114" spans="1:8" s="5" customFormat="1" ht="11.25">
      <c r="A114" s="309"/>
      <c r="B114" s="310"/>
      <c r="C114" s="306"/>
      <c r="D114" s="306"/>
      <c r="E114" s="306" t="s">
        <v>1254</v>
      </c>
      <c r="F114" s="306"/>
      <c r="G114" s="307">
        <v>8</v>
      </c>
      <c r="H114" s="308"/>
    </row>
    <row r="115" spans="1:8" s="5" customFormat="1" ht="22.5">
      <c r="A115" s="289" t="s">
        <v>1042</v>
      </c>
      <c r="B115" s="290">
        <v>23</v>
      </c>
      <c r="C115" s="272"/>
      <c r="D115" s="272">
        <v>573211111</v>
      </c>
      <c r="E115" s="272" t="s">
        <v>1026</v>
      </c>
      <c r="F115" s="272" t="s">
        <v>644</v>
      </c>
      <c r="G115" s="291">
        <v>2030.038</v>
      </c>
      <c r="H115" s="320" t="s">
        <v>1027</v>
      </c>
    </row>
    <row r="116" spans="1:8" s="5" customFormat="1" ht="22.5">
      <c r="A116" s="309"/>
      <c r="B116" s="310"/>
      <c r="C116" s="306"/>
      <c r="D116" s="306"/>
      <c r="E116" s="294" t="s">
        <v>59</v>
      </c>
      <c r="F116" s="306"/>
      <c r="G116" s="291"/>
      <c r="H116" s="323"/>
    </row>
    <row r="117" spans="1:8" s="5" customFormat="1" ht="11.25">
      <c r="A117" s="309"/>
      <c r="B117" s="310"/>
      <c r="C117" s="306"/>
      <c r="D117" s="306"/>
      <c r="E117" s="306" t="s">
        <v>838</v>
      </c>
      <c r="F117" s="306"/>
      <c r="G117" s="291">
        <v>2054.788</v>
      </c>
      <c r="H117" s="323"/>
    </row>
    <row r="118" spans="1:8" s="5" customFormat="1" ht="12" thickBot="1">
      <c r="A118" s="346" t="s">
        <v>1042</v>
      </c>
      <c r="B118" s="347">
        <v>23</v>
      </c>
      <c r="C118" s="348"/>
      <c r="D118" s="348">
        <v>573191111</v>
      </c>
      <c r="E118" s="348" t="s">
        <v>1023</v>
      </c>
      <c r="F118" s="348" t="s">
        <v>644</v>
      </c>
      <c r="G118" s="431">
        <v>387.394</v>
      </c>
      <c r="H118" s="321" t="s">
        <v>1024</v>
      </c>
    </row>
    <row r="119" spans="1:8" s="5" customFormat="1" ht="12" thickBot="1">
      <c r="A119" s="329"/>
      <c r="B119" s="330"/>
      <c r="C119" s="331"/>
      <c r="D119" s="331" t="s">
        <v>636</v>
      </c>
      <c r="E119" s="331" t="s">
        <v>732</v>
      </c>
      <c r="F119" s="331"/>
      <c r="G119" s="332"/>
      <c r="H119" s="332"/>
    </row>
    <row r="120" spans="1:8" s="5" customFormat="1" ht="22.5">
      <c r="A120" s="273">
        <v>34</v>
      </c>
      <c r="B120" s="274">
        <v>23</v>
      </c>
      <c r="C120" s="275" t="s">
        <v>1011</v>
      </c>
      <c r="D120" s="275" t="s">
        <v>733</v>
      </c>
      <c r="E120" s="275" t="s">
        <v>734</v>
      </c>
      <c r="F120" s="275" t="s">
        <v>961</v>
      </c>
      <c r="G120" s="276">
        <v>314.75</v>
      </c>
      <c r="H120" s="399" t="s">
        <v>188</v>
      </c>
    </row>
    <row r="121" spans="1:8" s="5" customFormat="1" ht="22.5">
      <c r="A121" s="292"/>
      <c r="B121" s="293"/>
      <c r="C121" s="294"/>
      <c r="D121" s="294"/>
      <c r="E121" s="294" t="s">
        <v>59</v>
      </c>
      <c r="F121" s="294"/>
      <c r="G121" s="295"/>
      <c r="H121" s="319"/>
    </row>
    <row r="122" spans="1:8" s="5" customFormat="1" ht="11.25">
      <c r="A122" s="289"/>
      <c r="B122" s="290"/>
      <c r="C122" s="272"/>
      <c r="D122" s="272"/>
      <c r="E122" s="272" t="s">
        <v>1255</v>
      </c>
      <c r="F122" s="272"/>
      <c r="G122" s="291">
        <v>314.75</v>
      </c>
      <c r="H122" s="323"/>
    </row>
    <row r="123" spans="1:8" s="5" customFormat="1" ht="22.5">
      <c r="A123" s="281">
        <v>35</v>
      </c>
      <c r="B123" s="282">
        <v>23</v>
      </c>
      <c r="C123" s="283" t="s">
        <v>735</v>
      </c>
      <c r="D123" s="283" t="s">
        <v>736</v>
      </c>
      <c r="E123" s="283" t="s">
        <v>737</v>
      </c>
      <c r="F123" s="283" t="s">
        <v>961</v>
      </c>
      <c r="G123" s="284">
        <v>319.471</v>
      </c>
      <c r="H123" s="283" t="s">
        <v>189</v>
      </c>
    </row>
    <row r="124" spans="1:8" s="5" customFormat="1" ht="11.25">
      <c r="A124" s="296"/>
      <c r="B124" s="297"/>
      <c r="C124" s="298"/>
      <c r="D124" s="298"/>
      <c r="E124" s="298" t="s">
        <v>1256</v>
      </c>
      <c r="F124" s="298"/>
      <c r="G124" s="299">
        <v>319.471</v>
      </c>
      <c r="H124" s="379"/>
    </row>
    <row r="125" spans="1:8" s="5" customFormat="1" ht="22.5">
      <c r="A125" s="285">
        <v>36</v>
      </c>
      <c r="B125" s="286">
        <v>23</v>
      </c>
      <c r="C125" s="287" t="s">
        <v>1011</v>
      </c>
      <c r="D125" s="287" t="s">
        <v>739</v>
      </c>
      <c r="E125" s="287" t="s">
        <v>740</v>
      </c>
      <c r="F125" s="287" t="s">
        <v>1017</v>
      </c>
      <c r="G125" s="288">
        <v>12</v>
      </c>
      <c r="H125" s="393" t="s">
        <v>190</v>
      </c>
    </row>
    <row r="126" spans="1:8" s="5" customFormat="1" ht="10.5">
      <c r="A126" s="277"/>
      <c r="B126" s="278"/>
      <c r="C126" s="279"/>
      <c r="D126" s="279"/>
      <c r="E126" s="279" t="s">
        <v>59</v>
      </c>
      <c r="F126" s="279"/>
      <c r="G126" s="280"/>
      <c r="H126" s="301"/>
    </row>
    <row r="127" spans="1:8" s="5" customFormat="1" ht="22.5">
      <c r="A127" s="281">
        <v>37</v>
      </c>
      <c r="B127" s="282">
        <v>23</v>
      </c>
      <c r="C127" s="283" t="s">
        <v>735</v>
      </c>
      <c r="D127" s="283" t="s">
        <v>741</v>
      </c>
      <c r="E127" s="283" t="s">
        <v>1374</v>
      </c>
      <c r="F127" s="283" t="s">
        <v>1017</v>
      </c>
      <c r="G127" s="284">
        <v>10</v>
      </c>
      <c r="H127" s="283" t="s">
        <v>191</v>
      </c>
    </row>
    <row r="128" spans="1:8" s="5" customFormat="1" ht="11.25">
      <c r="A128" s="281">
        <v>38</v>
      </c>
      <c r="B128" s="282">
        <v>23</v>
      </c>
      <c r="C128" s="283" t="s">
        <v>735</v>
      </c>
      <c r="D128" s="283" t="s">
        <v>1442</v>
      </c>
      <c r="E128" s="283" t="s">
        <v>1443</v>
      </c>
      <c r="F128" s="283" t="s">
        <v>1017</v>
      </c>
      <c r="G128" s="284">
        <v>2</v>
      </c>
      <c r="H128" s="283" t="s">
        <v>464</v>
      </c>
    </row>
    <row r="129" spans="1:8" s="5" customFormat="1" ht="22.5">
      <c r="A129" s="285">
        <v>39</v>
      </c>
      <c r="B129" s="286">
        <v>23</v>
      </c>
      <c r="C129" s="287" t="s">
        <v>1011</v>
      </c>
      <c r="D129" s="287" t="s">
        <v>744</v>
      </c>
      <c r="E129" s="287" t="s">
        <v>745</v>
      </c>
      <c r="F129" s="287" t="s">
        <v>1017</v>
      </c>
      <c r="G129" s="288">
        <v>2</v>
      </c>
      <c r="H129" s="287" t="s">
        <v>192</v>
      </c>
    </row>
    <row r="130" spans="1:8" s="5" customFormat="1" ht="10.5">
      <c r="A130" s="277"/>
      <c r="B130" s="278"/>
      <c r="C130" s="279"/>
      <c r="D130" s="279"/>
      <c r="E130" s="279" t="s">
        <v>1248</v>
      </c>
      <c r="F130" s="279"/>
      <c r="G130" s="280"/>
      <c r="H130" s="301"/>
    </row>
    <row r="131" spans="1:8" s="5" customFormat="1" ht="22.5">
      <c r="A131" s="281">
        <v>40</v>
      </c>
      <c r="B131" s="282">
        <v>23</v>
      </c>
      <c r="C131" s="283" t="s">
        <v>735</v>
      </c>
      <c r="D131" s="283" t="s">
        <v>1444</v>
      </c>
      <c r="E131" s="283" t="s">
        <v>1445</v>
      </c>
      <c r="F131" s="283" t="s">
        <v>1017</v>
      </c>
      <c r="G131" s="284">
        <v>2</v>
      </c>
      <c r="H131" s="283" t="s">
        <v>193</v>
      </c>
    </row>
    <row r="132" spans="1:8" s="5" customFormat="1" ht="11.25">
      <c r="A132" s="285">
        <v>41</v>
      </c>
      <c r="B132" s="286">
        <v>23</v>
      </c>
      <c r="C132" s="287" t="s">
        <v>1011</v>
      </c>
      <c r="D132" s="287" t="s">
        <v>748</v>
      </c>
      <c r="E132" s="287" t="s">
        <v>1375</v>
      </c>
      <c r="F132" s="287" t="s">
        <v>1017</v>
      </c>
      <c r="G132" s="288">
        <v>7</v>
      </c>
      <c r="H132" s="393" t="s">
        <v>194</v>
      </c>
    </row>
    <row r="133" spans="1:8" s="5" customFormat="1" ht="10.5">
      <c r="A133" s="277"/>
      <c r="B133" s="278"/>
      <c r="C133" s="279"/>
      <c r="D133" s="279"/>
      <c r="E133" s="279" t="s">
        <v>59</v>
      </c>
      <c r="F133" s="279"/>
      <c r="G133" s="280"/>
      <c r="H133" s="301"/>
    </row>
    <row r="134" spans="1:8" s="5" customFormat="1" ht="22.5">
      <c r="A134" s="281">
        <v>42</v>
      </c>
      <c r="B134" s="282">
        <v>23</v>
      </c>
      <c r="C134" s="283" t="s">
        <v>948</v>
      </c>
      <c r="D134" s="283" t="s">
        <v>1446</v>
      </c>
      <c r="E134" s="283" t="s">
        <v>1461</v>
      </c>
      <c r="F134" s="283" t="s">
        <v>1017</v>
      </c>
      <c r="G134" s="284">
        <v>7</v>
      </c>
      <c r="H134" s="44" t="s">
        <v>107</v>
      </c>
    </row>
    <row r="135" spans="1:8" s="5" customFormat="1" ht="22.5">
      <c r="A135" s="285">
        <v>43</v>
      </c>
      <c r="B135" s="286">
        <v>23</v>
      </c>
      <c r="C135" s="287" t="s">
        <v>1002</v>
      </c>
      <c r="D135" s="287" t="s">
        <v>753</v>
      </c>
      <c r="E135" s="287" t="s">
        <v>754</v>
      </c>
      <c r="F135" s="287" t="s">
        <v>1462</v>
      </c>
      <c r="G135" s="288">
        <v>7</v>
      </c>
      <c r="H135" s="393" t="s">
        <v>109</v>
      </c>
    </row>
    <row r="136" spans="1:8" s="5" customFormat="1" ht="19.5">
      <c r="A136" s="277"/>
      <c r="B136" s="278"/>
      <c r="C136" s="279"/>
      <c r="D136" s="279"/>
      <c r="E136" s="279" t="s">
        <v>1257</v>
      </c>
      <c r="F136" s="279"/>
      <c r="G136" s="280"/>
      <c r="H136" s="301"/>
    </row>
    <row r="137" spans="1:8" s="5" customFormat="1" ht="22.5">
      <c r="A137" s="285">
        <v>44</v>
      </c>
      <c r="B137" s="286">
        <v>23</v>
      </c>
      <c r="C137" s="287" t="s">
        <v>1002</v>
      </c>
      <c r="D137" s="287" t="s">
        <v>52</v>
      </c>
      <c r="E137" s="287" t="s">
        <v>53</v>
      </c>
      <c r="F137" s="287" t="s">
        <v>755</v>
      </c>
      <c r="G137" s="288">
        <v>7</v>
      </c>
      <c r="H137" s="287" t="s">
        <v>113</v>
      </c>
    </row>
    <row r="138" spans="1:8" s="5" customFormat="1" ht="10.5">
      <c r="A138" s="277"/>
      <c r="B138" s="278"/>
      <c r="C138" s="279"/>
      <c r="D138" s="279"/>
      <c r="E138" s="279" t="s">
        <v>1069</v>
      </c>
      <c r="F138" s="279"/>
      <c r="G138" s="280"/>
      <c r="H138" s="301"/>
    </row>
    <row r="139" spans="1:8" s="5" customFormat="1" ht="22.5">
      <c r="A139" s="285">
        <v>45</v>
      </c>
      <c r="B139" s="286">
        <v>23</v>
      </c>
      <c r="C139" s="287" t="s">
        <v>1002</v>
      </c>
      <c r="D139" s="287" t="s">
        <v>761</v>
      </c>
      <c r="E139" s="287" t="s">
        <v>762</v>
      </c>
      <c r="F139" s="287" t="s">
        <v>961</v>
      </c>
      <c r="G139" s="288">
        <v>314.75</v>
      </c>
      <c r="H139" s="401" t="s">
        <v>195</v>
      </c>
    </row>
    <row r="140" spans="1:8" s="5" customFormat="1" ht="11.25" thickBot="1">
      <c r="A140" s="315"/>
      <c r="B140" s="316"/>
      <c r="C140" s="317"/>
      <c r="D140" s="317"/>
      <c r="E140" s="317" t="s">
        <v>1069</v>
      </c>
      <c r="F140" s="317"/>
      <c r="G140" s="318"/>
      <c r="H140" s="368"/>
    </row>
    <row r="141" spans="1:8" s="5" customFormat="1" ht="12" thickBot="1">
      <c r="A141" s="329"/>
      <c r="B141" s="330"/>
      <c r="C141" s="331"/>
      <c r="D141" s="331" t="s">
        <v>637</v>
      </c>
      <c r="E141" s="331" t="s">
        <v>763</v>
      </c>
      <c r="F141" s="331"/>
      <c r="G141" s="332"/>
      <c r="H141" s="332"/>
    </row>
    <row r="142" spans="1:8" s="5" customFormat="1" ht="11.25">
      <c r="A142" s="273">
        <v>46</v>
      </c>
      <c r="B142" s="274">
        <v>23</v>
      </c>
      <c r="C142" s="275" t="s">
        <v>641</v>
      </c>
      <c r="D142" s="275" t="s">
        <v>764</v>
      </c>
      <c r="E142" s="275" t="s">
        <v>765</v>
      </c>
      <c r="F142" s="275" t="s">
        <v>961</v>
      </c>
      <c r="G142" s="276">
        <v>8</v>
      </c>
      <c r="H142" s="399" t="s">
        <v>196</v>
      </c>
    </row>
    <row r="143" spans="1:8" s="5" customFormat="1" ht="22.5">
      <c r="A143" s="292"/>
      <c r="B143" s="293"/>
      <c r="C143" s="294"/>
      <c r="D143" s="294"/>
      <c r="E143" s="294" t="s">
        <v>1069</v>
      </c>
      <c r="F143" s="294"/>
      <c r="G143" s="295"/>
      <c r="H143" s="319"/>
    </row>
    <row r="144" spans="1:8" s="5" customFormat="1" ht="11.25">
      <c r="A144" s="289"/>
      <c r="B144" s="290"/>
      <c r="C144" s="272"/>
      <c r="D144" s="272"/>
      <c r="E144" s="272" t="s">
        <v>1254</v>
      </c>
      <c r="F144" s="272"/>
      <c r="G144" s="291">
        <v>8</v>
      </c>
      <c r="H144" s="323"/>
    </row>
    <row r="145" spans="1:8" s="5" customFormat="1" ht="22.5">
      <c r="A145" s="285">
        <v>47</v>
      </c>
      <c r="B145" s="286">
        <v>23</v>
      </c>
      <c r="C145" s="287" t="s">
        <v>641</v>
      </c>
      <c r="D145" s="287" t="s">
        <v>766</v>
      </c>
      <c r="E145" s="287" t="s">
        <v>1157</v>
      </c>
      <c r="F145" s="287" t="s">
        <v>993</v>
      </c>
      <c r="G145" s="288">
        <v>756.097</v>
      </c>
      <c r="H145" s="393" t="s">
        <v>197</v>
      </c>
    </row>
    <row r="146" spans="1:8" s="5" customFormat="1" ht="10.5">
      <c r="A146" s="277"/>
      <c r="B146" s="278"/>
      <c r="C146" s="279"/>
      <c r="D146" s="279"/>
      <c r="E146" s="279" t="s">
        <v>432</v>
      </c>
      <c r="F146" s="279"/>
      <c r="G146" s="280"/>
      <c r="H146" s="301"/>
    </row>
    <row r="147" spans="1:8" s="5" customFormat="1" ht="11.25">
      <c r="A147" s="285">
        <v>48</v>
      </c>
      <c r="B147" s="286">
        <v>23</v>
      </c>
      <c r="C147" s="287" t="s">
        <v>641</v>
      </c>
      <c r="D147" s="287" t="s">
        <v>768</v>
      </c>
      <c r="E147" s="287" t="s">
        <v>1158</v>
      </c>
      <c r="F147" s="287" t="s">
        <v>993</v>
      </c>
      <c r="G147" s="288">
        <v>6804.873</v>
      </c>
      <c r="H147" s="393" t="s">
        <v>114</v>
      </c>
    </row>
    <row r="148" spans="1:8" s="5" customFormat="1" ht="10.5">
      <c r="A148" s="277"/>
      <c r="B148" s="278"/>
      <c r="C148" s="279"/>
      <c r="D148" s="279"/>
      <c r="E148" s="279" t="s">
        <v>432</v>
      </c>
      <c r="F148" s="279"/>
      <c r="G148" s="280"/>
      <c r="H148" s="301"/>
    </row>
    <row r="149" spans="1:8" s="5" customFormat="1" ht="12" thickBot="1">
      <c r="A149" s="334">
        <v>49</v>
      </c>
      <c r="B149" s="335">
        <v>23</v>
      </c>
      <c r="C149" s="336" t="s">
        <v>641</v>
      </c>
      <c r="D149" s="336" t="s">
        <v>1159</v>
      </c>
      <c r="E149" s="336" t="s">
        <v>1160</v>
      </c>
      <c r="F149" s="336" t="s">
        <v>993</v>
      </c>
      <c r="G149" s="337">
        <v>756.097</v>
      </c>
      <c r="H149" s="403" t="s">
        <v>614</v>
      </c>
    </row>
    <row r="150" spans="1:8" s="5" customFormat="1" ht="12" thickBot="1">
      <c r="A150" s="329"/>
      <c r="B150" s="330"/>
      <c r="C150" s="331"/>
      <c r="D150" s="331" t="s">
        <v>770</v>
      </c>
      <c r="E150" s="331" t="s">
        <v>771</v>
      </c>
      <c r="F150" s="331"/>
      <c r="G150" s="332"/>
      <c r="H150" s="332"/>
    </row>
    <row r="151" spans="1:8" s="5" customFormat="1" ht="11.25">
      <c r="A151" s="273">
        <v>50</v>
      </c>
      <c r="B151" s="274">
        <v>23</v>
      </c>
      <c r="C151" s="275" t="s">
        <v>1011</v>
      </c>
      <c r="D151" s="275" t="s">
        <v>1469</v>
      </c>
      <c r="E151" s="275" t="s">
        <v>1470</v>
      </c>
      <c r="F151" s="275" t="s">
        <v>993</v>
      </c>
      <c r="G151" s="276">
        <v>992.495</v>
      </c>
      <c r="H151" s="314" t="s">
        <v>198</v>
      </c>
    </row>
    <row r="152" spans="1:8" s="5" customFormat="1" ht="11.25" thickBot="1">
      <c r="A152" s="315"/>
      <c r="B152" s="316"/>
      <c r="C152" s="317"/>
      <c r="D152" s="317"/>
      <c r="E152" s="317" t="s">
        <v>432</v>
      </c>
      <c r="F152" s="317"/>
      <c r="G152" s="318"/>
      <c r="H152" s="368"/>
    </row>
    <row r="153" spans="1:8" s="5" customFormat="1" ht="11.25">
      <c r="A153" s="329"/>
      <c r="B153" s="330"/>
      <c r="C153" s="331"/>
      <c r="D153" s="331" t="s">
        <v>876</v>
      </c>
      <c r="E153" s="331" t="s">
        <v>877</v>
      </c>
      <c r="F153" s="331"/>
      <c r="G153" s="332"/>
      <c r="H153" s="332"/>
    </row>
    <row r="154" spans="1:8" s="5" customFormat="1" ht="12" thickBot="1">
      <c r="A154" s="329"/>
      <c r="B154" s="330"/>
      <c r="C154" s="331"/>
      <c r="D154" s="331" t="s">
        <v>878</v>
      </c>
      <c r="E154" s="331" t="s">
        <v>879</v>
      </c>
      <c r="F154" s="331"/>
      <c r="G154" s="332"/>
      <c r="H154" s="332"/>
    </row>
    <row r="155" spans="1:8" s="5" customFormat="1" ht="22.5">
      <c r="A155" s="273">
        <v>51</v>
      </c>
      <c r="B155" s="274">
        <v>23</v>
      </c>
      <c r="C155" s="275" t="s">
        <v>880</v>
      </c>
      <c r="D155" s="275" t="s">
        <v>881</v>
      </c>
      <c r="E155" s="275" t="s">
        <v>882</v>
      </c>
      <c r="F155" s="275" t="s">
        <v>1009</v>
      </c>
      <c r="G155" s="276">
        <v>7</v>
      </c>
      <c r="H155" s="399" t="s">
        <v>115</v>
      </c>
    </row>
    <row r="156" spans="1:8" s="5" customFormat="1" ht="10.5">
      <c r="A156" s="277"/>
      <c r="B156" s="278"/>
      <c r="C156" s="279"/>
      <c r="D156" s="279"/>
      <c r="E156" s="279" t="s">
        <v>59</v>
      </c>
      <c r="F156" s="279"/>
      <c r="G156" s="280"/>
      <c r="H156" s="301"/>
    </row>
    <row r="157" spans="1:8" s="5" customFormat="1" ht="22.5">
      <c r="A157" s="285">
        <v>52</v>
      </c>
      <c r="B157" s="286">
        <v>23</v>
      </c>
      <c r="C157" s="287" t="s">
        <v>880</v>
      </c>
      <c r="D157" s="287" t="s">
        <v>883</v>
      </c>
      <c r="E157" s="287" t="s">
        <v>884</v>
      </c>
      <c r="F157" s="287" t="s">
        <v>961</v>
      </c>
      <c r="G157" s="288">
        <v>314.75</v>
      </c>
      <c r="H157" s="393" t="s">
        <v>1399</v>
      </c>
    </row>
    <row r="158" spans="1:8" s="5" customFormat="1" ht="11.25" thickBot="1">
      <c r="A158" s="315"/>
      <c r="B158" s="385"/>
      <c r="C158" s="317"/>
      <c r="D158" s="317"/>
      <c r="E158" s="317" t="s">
        <v>59</v>
      </c>
      <c r="F158" s="317"/>
      <c r="G158" s="318"/>
      <c r="H158" s="368"/>
    </row>
    <row r="159" spans="1:8" s="5" customFormat="1" ht="11.25">
      <c r="A159" s="369"/>
      <c r="B159" s="369"/>
      <c r="C159" s="371"/>
      <c r="D159" s="371"/>
      <c r="E159" s="371" t="s">
        <v>885</v>
      </c>
      <c r="F159" s="371"/>
      <c r="G159" s="372"/>
      <c r="H159" s="372"/>
    </row>
    <row r="160" spans="1:8" ht="10.5">
      <c r="A160" s="373"/>
      <c r="B160" s="373"/>
      <c r="C160" s="374"/>
      <c r="D160" s="374"/>
      <c r="E160" s="374"/>
      <c r="F160" s="374"/>
      <c r="G160" s="375"/>
      <c r="H160" s="375"/>
    </row>
    <row r="161" spans="1:8" ht="10.5">
      <c r="A161" s="373"/>
      <c r="B161" s="373"/>
      <c r="C161" s="374"/>
      <c r="D161" s="374"/>
      <c r="E161" s="374"/>
      <c r="F161" s="374"/>
      <c r="G161" s="375"/>
      <c r="H161" s="375"/>
    </row>
    <row r="162" spans="1:8" ht="10.5">
      <c r="A162" s="373"/>
      <c r="B162" s="373"/>
      <c r="C162" s="374"/>
      <c r="D162" s="374"/>
      <c r="E162" s="374"/>
      <c r="F162" s="374"/>
      <c r="G162" s="375"/>
      <c r="H162" s="375"/>
    </row>
    <row r="163" spans="1:8" ht="10.5">
      <c r="A163" s="373"/>
      <c r="B163" s="373"/>
      <c r="C163" s="374"/>
      <c r="D163" s="374"/>
      <c r="E163" s="374"/>
      <c r="F163" s="374"/>
      <c r="G163" s="375"/>
      <c r="H163" s="375"/>
    </row>
    <row r="164" spans="1:8" ht="10.5">
      <c r="A164" s="373"/>
      <c r="B164" s="373"/>
      <c r="C164" s="374"/>
      <c r="D164" s="374"/>
      <c r="E164" s="374"/>
      <c r="F164" s="374"/>
      <c r="G164" s="375"/>
      <c r="H164" s="375"/>
    </row>
    <row r="165" spans="1:8" ht="10.5">
      <c r="A165" s="373"/>
      <c r="B165" s="373"/>
      <c r="C165" s="374"/>
      <c r="D165" s="374"/>
      <c r="E165" s="374"/>
      <c r="F165" s="374"/>
      <c r="G165" s="375"/>
      <c r="H165" s="375"/>
    </row>
    <row r="166" spans="1:8" ht="10.5">
      <c r="A166" s="373"/>
      <c r="B166" s="373"/>
      <c r="C166" s="374"/>
      <c r="D166" s="374"/>
      <c r="E166" s="374"/>
      <c r="F166" s="374"/>
      <c r="G166" s="375"/>
      <c r="H166" s="375"/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landscape" scale="88" r:id="rId1"/>
  <headerFooter alignWithMargins="0">
    <oddFooter>&amp;CStrana &amp;P&amp;RHPO 3-7-675 r.1</oddFooter>
  </headerFooter>
  <rowBreaks count="1" manualBreakCount="1">
    <brk id="152" max="255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H183"/>
  <sheetViews>
    <sheetView showGridLines="0" view="pageBreakPreview" zoomScaleSheetLayoutView="100" zoomScalePageLayoutView="0" workbookViewId="0" topLeftCell="A1">
      <pane ySplit="11" topLeftCell="BM12" activePane="bottomLeft" state="frozen"/>
      <selection pane="topLeft" activeCell="D19" sqref="D19"/>
      <selection pane="bottomLeft" activeCell="D19" sqref="D19"/>
    </sheetView>
  </sheetViews>
  <sheetFormatPr defaultColWidth="10.5" defaultRowHeight="10.5"/>
  <cols>
    <col min="1" max="2" width="7.5" style="2" customWidth="1"/>
    <col min="3" max="3" width="7.66015625" style="3" hidden="1" customWidth="1"/>
    <col min="4" max="4" width="11.33203125" style="3" customWidth="1"/>
    <col min="5" max="5" width="57.66015625" style="3" customWidth="1"/>
    <col min="6" max="6" width="5.33203125" style="3" customWidth="1"/>
    <col min="7" max="7" width="9.83203125" style="4" customWidth="1"/>
    <col min="8" max="8" width="81" style="4" customWidth="1"/>
    <col min="9" max="16384" width="10.5" style="1" customWidth="1"/>
  </cols>
  <sheetData>
    <row r="1" spans="1:8" s="5" customFormat="1" ht="18">
      <c r="A1" s="6" t="s">
        <v>1190</v>
      </c>
      <c r="B1" s="6"/>
      <c r="C1" s="7"/>
      <c r="D1" s="7"/>
      <c r="E1" s="7"/>
      <c r="F1" s="7"/>
      <c r="G1" s="7"/>
      <c r="H1" s="7"/>
    </row>
    <row r="2" spans="1:8" s="5" customFormat="1" ht="11.25">
      <c r="A2" s="8" t="s">
        <v>1185</v>
      </c>
      <c r="B2" s="8"/>
      <c r="C2" s="9"/>
      <c r="D2" s="9"/>
      <c r="E2" s="9"/>
      <c r="F2" s="9"/>
      <c r="G2" s="9"/>
      <c r="H2" s="9"/>
    </row>
    <row r="3" spans="1:8" s="5" customFormat="1" ht="11.25">
      <c r="A3" s="8" t="s">
        <v>321</v>
      </c>
      <c r="B3" s="8"/>
      <c r="C3" s="9"/>
      <c r="D3" s="9"/>
      <c r="E3" s="9"/>
      <c r="F3" s="9"/>
      <c r="G3" s="9"/>
      <c r="H3" s="9"/>
    </row>
    <row r="4" spans="1:8" s="5" customFormat="1" ht="11.25">
      <c r="A4" s="8" t="s">
        <v>1179</v>
      </c>
      <c r="B4" s="8"/>
      <c r="C4" s="9"/>
      <c r="D4" s="8" t="s">
        <v>715</v>
      </c>
      <c r="E4" s="9"/>
      <c r="F4" s="9"/>
      <c r="G4" s="9"/>
      <c r="H4" s="9"/>
    </row>
    <row r="5" spans="1:8" s="5" customFormat="1" ht="11.25">
      <c r="A5" s="9" t="s">
        <v>345</v>
      </c>
      <c r="B5" s="9"/>
      <c r="C5" s="7"/>
      <c r="D5" s="7"/>
      <c r="E5" s="7"/>
      <c r="F5" s="9"/>
      <c r="G5" s="7"/>
      <c r="H5" s="7"/>
    </row>
    <row r="6" spans="1:8" s="5" customFormat="1" ht="11.25">
      <c r="A6" s="9" t="s">
        <v>347</v>
      </c>
      <c r="B6" s="9"/>
      <c r="C6" s="7"/>
      <c r="D6" s="7"/>
      <c r="E6" s="7"/>
      <c r="F6" s="9"/>
      <c r="G6" s="7"/>
      <c r="H6" s="7"/>
    </row>
    <row r="7" spans="1:8" s="5" customFormat="1" ht="11.25">
      <c r="A7" s="9" t="s">
        <v>1186</v>
      </c>
      <c r="B7" s="9"/>
      <c r="C7" s="7"/>
      <c r="D7" s="7" t="s">
        <v>1187</v>
      </c>
      <c r="E7" s="7"/>
      <c r="F7" s="9"/>
      <c r="G7" s="7"/>
      <c r="H7" s="7"/>
    </row>
    <row r="8" spans="1:8" s="5" customFormat="1" ht="11.25" thickBot="1">
      <c r="A8" s="7"/>
      <c r="B8" s="7"/>
      <c r="C8" s="7"/>
      <c r="D8" s="7"/>
      <c r="E8" s="7"/>
      <c r="F8" s="7"/>
      <c r="G8" s="7"/>
      <c r="H8" s="7"/>
    </row>
    <row r="9" spans="1:8" s="5" customFormat="1" ht="23.25" thickBot="1">
      <c r="A9" s="10" t="s">
        <v>348</v>
      </c>
      <c r="B9" s="25" t="s">
        <v>1188</v>
      </c>
      <c r="C9" s="10" t="s">
        <v>349</v>
      </c>
      <c r="D9" s="10" t="s">
        <v>627</v>
      </c>
      <c r="E9" s="25" t="s">
        <v>1189</v>
      </c>
      <c r="F9" s="10" t="s">
        <v>628</v>
      </c>
      <c r="G9" s="10" t="s">
        <v>629</v>
      </c>
      <c r="H9" s="25" t="s">
        <v>1191</v>
      </c>
    </row>
    <row r="10" spans="1:8" s="5" customFormat="1" ht="12" thickBot="1">
      <c r="A10" s="10" t="s">
        <v>630</v>
      </c>
      <c r="B10" s="10">
        <v>2</v>
      </c>
      <c r="C10" s="10" t="s">
        <v>631</v>
      </c>
      <c r="D10" s="10" t="s">
        <v>632</v>
      </c>
      <c r="E10" s="10" t="s">
        <v>633</v>
      </c>
      <c r="F10" s="10" t="s">
        <v>634</v>
      </c>
      <c r="G10" s="10" t="s">
        <v>635</v>
      </c>
      <c r="H10" s="10">
        <v>7</v>
      </c>
    </row>
    <row r="11" spans="1:8" s="5" customFormat="1" ht="10.5">
      <c r="A11" s="7"/>
      <c r="B11" s="7"/>
      <c r="C11" s="7"/>
      <c r="D11" s="7"/>
      <c r="E11" s="7"/>
      <c r="F11" s="7"/>
      <c r="G11" s="7"/>
      <c r="H11" s="7"/>
    </row>
    <row r="12" spans="1:8" s="5" customFormat="1" ht="11.25">
      <c r="A12" s="11"/>
      <c r="B12" s="11"/>
      <c r="C12" s="12"/>
      <c r="D12" s="12" t="s">
        <v>638</v>
      </c>
      <c r="E12" s="12" t="s">
        <v>639</v>
      </c>
      <c r="F12" s="12"/>
      <c r="G12" s="13"/>
      <c r="H12" s="13"/>
    </row>
    <row r="13" spans="1:8" s="5" customFormat="1" ht="12" thickBot="1">
      <c r="A13" s="11"/>
      <c r="B13" s="11"/>
      <c r="C13" s="12"/>
      <c r="D13" s="12" t="s">
        <v>630</v>
      </c>
      <c r="E13" s="12" t="s">
        <v>640</v>
      </c>
      <c r="F13" s="12"/>
      <c r="G13" s="13"/>
      <c r="H13" s="13"/>
    </row>
    <row r="14" spans="1:8" s="5" customFormat="1" ht="11.25">
      <c r="A14" s="273">
        <v>1</v>
      </c>
      <c r="B14" s="274">
        <v>24</v>
      </c>
      <c r="C14" s="275" t="s">
        <v>641</v>
      </c>
      <c r="D14" s="275" t="s">
        <v>642</v>
      </c>
      <c r="E14" s="275" t="s">
        <v>643</v>
      </c>
      <c r="F14" s="275" t="s">
        <v>644</v>
      </c>
      <c r="G14" s="276">
        <v>24.75</v>
      </c>
      <c r="H14" s="413"/>
    </row>
    <row r="15" spans="1:8" s="5" customFormat="1" ht="22.5">
      <c r="A15" s="292"/>
      <c r="B15" s="293"/>
      <c r="C15" s="294"/>
      <c r="D15" s="294"/>
      <c r="E15" s="294" t="s">
        <v>1069</v>
      </c>
      <c r="F15" s="294"/>
      <c r="G15" s="295"/>
      <c r="H15" s="319"/>
    </row>
    <row r="16" spans="1:8" s="5" customFormat="1" ht="11.25">
      <c r="A16" s="289"/>
      <c r="B16" s="290"/>
      <c r="C16" s="272"/>
      <c r="D16" s="272"/>
      <c r="E16" s="272" t="s">
        <v>716</v>
      </c>
      <c r="F16" s="272"/>
      <c r="G16" s="291">
        <v>24.75</v>
      </c>
      <c r="H16" s="323"/>
    </row>
    <row r="17" spans="1:8" s="5" customFormat="1" ht="33.75">
      <c r="A17" s="285">
        <v>2</v>
      </c>
      <c r="B17" s="286">
        <v>24</v>
      </c>
      <c r="C17" s="287" t="s">
        <v>641</v>
      </c>
      <c r="D17" s="287" t="s">
        <v>647</v>
      </c>
      <c r="E17" s="287" t="s">
        <v>648</v>
      </c>
      <c r="F17" s="287" t="s">
        <v>644</v>
      </c>
      <c r="G17" s="288">
        <v>24.75</v>
      </c>
      <c r="H17" s="392" t="s">
        <v>1195</v>
      </c>
    </row>
    <row r="18" spans="1:8" s="5" customFormat="1" ht="22.5">
      <c r="A18" s="292"/>
      <c r="B18" s="293"/>
      <c r="C18" s="294"/>
      <c r="D18" s="294"/>
      <c r="E18" s="294" t="s">
        <v>1069</v>
      </c>
      <c r="F18" s="294"/>
      <c r="G18" s="295"/>
      <c r="H18" s="319"/>
    </row>
    <row r="19" spans="1:8" s="5" customFormat="1" ht="11.25">
      <c r="A19" s="289"/>
      <c r="B19" s="290"/>
      <c r="C19" s="272"/>
      <c r="D19" s="272"/>
      <c r="E19" s="272" t="s">
        <v>716</v>
      </c>
      <c r="F19" s="272"/>
      <c r="G19" s="291">
        <v>24.75</v>
      </c>
      <c r="H19" s="323"/>
    </row>
    <row r="20" spans="1:8" s="5" customFormat="1" ht="33.75">
      <c r="A20" s="285">
        <v>3</v>
      </c>
      <c r="B20" s="286">
        <v>24</v>
      </c>
      <c r="C20" s="287" t="s">
        <v>641</v>
      </c>
      <c r="D20" s="287" t="s">
        <v>649</v>
      </c>
      <c r="E20" s="287" t="s">
        <v>650</v>
      </c>
      <c r="F20" s="287" t="s">
        <v>644</v>
      </c>
      <c r="G20" s="288">
        <v>24.75</v>
      </c>
      <c r="H20" s="392" t="s">
        <v>0</v>
      </c>
    </row>
    <row r="21" spans="1:8" s="5" customFormat="1" ht="22.5">
      <c r="A21" s="292"/>
      <c r="B21" s="293"/>
      <c r="C21" s="294"/>
      <c r="D21" s="294"/>
      <c r="E21" s="294" t="s">
        <v>1069</v>
      </c>
      <c r="F21" s="294"/>
      <c r="G21" s="295"/>
      <c r="H21" s="319"/>
    </row>
    <row r="22" spans="1:8" s="5" customFormat="1" ht="11.25">
      <c r="A22" s="289"/>
      <c r="B22" s="290"/>
      <c r="C22" s="272"/>
      <c r="D22" s="272"/>
      <c r="E22" s="272" t="s">
        <v>716</v>
      </c>
      <c r="F22" s="272"/>
      <c r="G22" s="291">
        <v>24.75</v>
      </c>
      <c r="H22" s="323"/>
    </row>
    <row r="23" spans="1:8" s="5" customFormat="1" ht="11.25">
      <c r="A23" s="285">
        <v>4</v>
      </c>
      <c r="B23" s="286"/>
      <c r="C23" s="287" t="s">
        <v>641</v>
      </c>
      <c r="D23" s="287"/>
      <c r="E23" s="287" t="s">
        <v>908</v>
      </c>
      <c r="F23" s="287"/>
      <c r="G23" s="288"/>
      <c r="H23" s="393"/>
    </row>
    <row r="24" spans="1:8" s="5" customFormat="1" ht="11.25">
      <c r="A24" s="292"/>
      <c r="B24" s="293"/>
      <c r="C24" s="294"/>
      <c r="D24" s="294"/>
      <c r="E24" s="294"/>
      <c r="F24" s="294"/>
      <c r="G24" s="295"/>
      <c r="H24" s="319"/>
    </row>
    <row r="25" spans="1:8" s="5" customFormat="1" ht="11.25">
      <c r="A25" s="289"/>
      <c r="B25" s="290"/>
      <c r="C25" s="272"/>
      <c r="D25" s="272"/>
      <c r="E25" s="272"/>
      <c r="F25" s="272"/>
      <c r="G25" s="291"/>
      <c r="H25" s="323"/>
    </row>
    <row r="26" spans="1:8" s="5" customFormat="1" ht="22.5">
      <c r="A26" s="285">
        <v>5</v>
      </c>
      <c r="B26" s="286">
        <v>24</v>
      </c>
      <c r="C26" s="287" t="s">
        <v>656</v>
      </c>
      <c r="D26" s="287" t="s">
        <v>894</v>
      </c>
      <c r="E26" s="287" t="s">
        <v>1075</v>
      </c>
      <c r="F26" s="287" t="s">
        <v>966</v>
      </c>
      <c r="G26" s="288">
        <v>1.8</v>
      </c>
      <c r="H26" s="324" t="s">
        <v>94</v>
      </c>
    </row>
    <row r="27" spans="1:8" s="5" customFormat="1" ht="22.5">
      <c r="A27" s="292"/>
      <c r="B27" s="293"/>
      <c r="C27" s="294"/>
      <c r="D27" s="294"/>
      <c r="E27" s="294" t="s">
        <v>1069</v>
      </c>
      <c r="F27" s="294"/>
      <c r="G27" s="295"/>
      <c r="H27" s="319"/>
    </row>
    <row r="28" spans="1:8" s="5" customFormat="1" ht="11.25">
      <c r="A28" s="289"/>
      <c r="B28" s="290"/>
      <c r="C28" s="272"/>
      <c r="D28" s="272"/>
      <c r="E28" s="272" t="s">
        <v>1425</v>
      </c>
      <c r="F28" s="272"/>
      <c r="G28" s="291">
        <v>1.8</v>
      </c>
      <c r="H28" s="323"/>
    </row>
    <row r="29" spans="1:8" s="5" customFormat="1" ht="22.5">
      <c r="A29" s="281">
        <v>6</v>
      </c>
      <c r="B29" s="282">
        <v>24</v>
      </c>
      <c r="C29" s="283"/>
      <c r="D29" s="283" t="s">
        <v>30</v>
      </c>
      <c r="E29" s="283" t="s">
        <v>31</v>
      </c>
      <c r="F29" s="283" t="s">
        <v>961</v>
      </c>
      <c r="G29" s="284">
        <v>18</v>
      </c>
      <c r="H29" s="44" t="s">
        <v>67</v>
      </c>
    </row>
    <row r="30" spans="1:8" s="5" customFormat="1" ht="22.5">
      <c r="A30" s="292"/>
      <c r="B30" s="293"/>
      <c r="C30" s="294"/>
      <c r="D30" s="294"/>
      <c r="E30" s="294" t="s">
        <v>1069</v>
      </c>
      <c r="F30" s="294"/>
      <c r="G30" s="295"/>
      <c r="H30" s="319"/>
    </row>
    <row r="31" spans="1:8" s="5" customFormat="1" ht="11.25">
      <c r="A31" s="289"/>
      <c r="B31" s="290"/>
      <c r="C31" s="272"/>
      <c r="D31" s="272"/>
      <c r="E31" s="272">
        <v>18</v>
      </c>
      <c r="F31" s="272"/>
      <c r="G31" s="291">
        <v>18</v>
      </c>
      <c r="H31" s="323"/>
    </row>
    <row r="32" spans="1:8" s="5" customFormat="1" ht="11.25">
      <c r="A32" s="281">
        <v>7</v>
      </c>
      <c r="B32" s="282">
        <v>24</v>
      </c>
      <c r="C32" s="283" t="s">
        <v>34</v>
      </c>
      <c r="D32" s="283" t="s">
        <v>35</v>
      </c>
      <c r="E32" s="283" t="s">
        <v>36</v>
      </c>
      <c r="F32" s="283" t="s">
        <v>961</v>
      </c>
      <c r="G32" s="284">
        <v>18.27</v>
      </c>
      <c r="H32" s="44" t="s">
        <v>95</v>
      </c>
    </row>
    <row r="33" spans="1:8" s="5" customFormat="1" ht="22.5">
      <c r="A33" s="292"/>
      <c r="B33" s="293"/>
      <c r="C33" s="294"/>
      <c r="D33" s="294"/>
      <c r="E33" s="294" t="s">
        <v>1069</v>
      </c>
      <c r="F33" s="294"/>
      <c r="G33" s="295"/>
      <c r="H33" s="319"/>
    </row>
    <row r="34" spans="1:8" s="5" customFormat="1" ht="11.25">
      <c r="A34" s="289"/>
      <c r="B34" s="290"/>
      <c r="C34" s="272"/>
      <c r="D34" s="272"/>
      <c r="E34" s="272" t="s">
        <v>1043</v>
      </c>
      <c r="F34" s="272"/>
      <c r="G34" s="291">
        <v>18.27</v>
      </c>
      <c r="H34" s="323"/>
    </row>
    <row r="35" spans="1:8" s="5" customFormat="1" ht="11.25">
      <c r="A35" s="281">
        <v>8</v>
      </c>
      <c r="B35" s="282">
        <v>24</v>
      </c>
      <c r="C35" s="283"/>
      <c r="D35" s="283" t="s">
        <v>37</v>
      </c>
      <c r="E35" s="283" t="s">
        <v>38</v>
      </c>
      <c r="F35" s="283" t="s">
        <v>966</v>
      </c>
      <c r="G35" s="284">
        <v>5.624</v>
      </c>
      <c r="H35" s="44" t="s">
        <v>96</v>
      </c>
    </row>
    <row r="36" spans="1:8" s="5" customFormat="1" ht="22.5">
      <c r="A36" s="292"/>
      <c r="B36" s="293"/>
      <c r="C36" s="294"/>
      <c r="D36" s="294"/>
      <c r="E36" s="294" t="s">
        <v>1069</v>
      </c>
      <c r="F36" s="294"/>
      <c r="G36" s="295"/>
      <c r="H36" s="319"/>
    </row>
    <row r="37" spans="1:8" s="5" customFormat="1" ht="11.25">
      <c r="A37" s="289"/>
      <c r="B37" s="290"/>
      <c r="C37" s="272"/>
      <c r="D37" s="272"/>
      <c r="E37" s="272" t="s">
        <v>717</v>
      </c>
      <c r="F37" s="272"/>
      <c r="G37" s="291">
        <v>5.62374</v>
      </c>
      <c r="H37" s="323"/>
    </row>
    <row r="38" spans="1:8" s="5" customFormat="1" ht="11.25">
      <c r="A38" s="292"/>
      <c r="B38" s="293"/>
      <c r="C38" s="294"/>
      <c r="D38" s="294"/>
      <c r="E38" s="294" t="s">
        <v>718</v>
      </c>
      <c r="F38" s="294"/>
      <c r="G38" s="295"/>
      <c r="H38" s="319"/>
    </row>
    <row r="39" spans="1:8" s="5" customFormat="1" ht="11.25">
      <c r="A39" s="296"/>
      <c r="B39" s="297"/>
      <c r="C39" s="298"/>
      <c r="D39" s="298"/>
      <c r="E39" s="298" t="s">
        <v>655</v>
      </c>
      <c r="F39" s="298"/>
      <c r="G39" s="299">
        <v>5.62374</v>
      </c>
      <c r="H39" s="379"/>
    </row>
    <row r="40" spans="1:8" s="5" customFormat="1" ht="22.5">
      <c r="A40" s="281">
        <v>9</v>
      </c>
      <c r="B40" s="282">
        <v>24</v>
      </c>
      <c r="C40" s="283"/>
      <c r="D40" s="283" t="s">
        <v>41</v>
      </c>
      <c r="E40" s="283" t="s">
        <v>42</v>
      </c>
      <c r="F40" s="283" t="s">
        <v>43</v>
      </c>
      <c r="G40" s="284">
        <v>1</v>
      </c>
      <c r="H40" s="44" t="s">
        <v>97</v>
      </c>
    </row>
    <row r="41" spans="1:8" s="5" customFormat="1" ht="22.5">
      <c r="A41" s="292"/>
      <c r="B41" s="293"/>
      <c r="C41" s="294"/>
      <c r="D41" s="294"/>
      <c r="E41" s="294" t="s">
        <v>1069</v>
      </c>
      <c r="F41" s="294"/>
      <c r="G41" s="295"/>
      <c r="H41" s="319"/>
    </row>
    <row r="42" spans="1:8" s="5" customFormat="1" ht="11.25">
      <c r="A42" s="289"/>
      <c r="B42" s="290"/>
      <c r="C42" s="272"/>
      <c r="D42" s="272"/>
      <c r="E42" s="272" t="s">
        <v>45</v>
      </c>
      <c r="F42" s="272"/>
      <c r="G42" s="291">
        <v>1</v>
      </c>
      <c r="H42" s="323"/>
    </row>
    <row r="43" spans="1:8" s="5" customFormat="1" ht="33.75">
      <c r="A43" s="285">
        <v>10</v>
      </c>
      <c r="B43" s="286">
        <v>24</v>
      </c>
      <c r="C43" s="287" t="s">
        <v>1002</v>
      </c>
      <c r="D43" s="287" t="s">
        <v>898</v>
      </c>
      <c r="E43" s="287" t="s">
        <v>899</v>
      </c>
      <c r="F43" s="287" t="s">
        <v>966</v>
      </c>
      <c r="G43" s="288">
        <v>103.66</v>
      </c>
      <c r="H43" s="287" t="s">
        <v>90</v>
      </c>
    </row>
    <row r="44" spans="1:8" s="5" customFormat="1" ht="22.5">
      <c r="A44" s="292"/>
      <c r="B44" s="293"/>
      <c r="C44" s="294"/>
      <c r="D44" s="294"/>
      <c r="E44" s="294" t="s">
        <v>1069</v>
      </c>
      <c r="F44" s="294"/>
      <c r="G44" s="295"/>
      <c r="H44" s="319"/>
    </row>
    <row r="45" spans="1:8" s="5" customFormat="1" ht="11.25">
      <c r="A45" s="289"/>
      <c r="B45" s="290"/>
      <c r="C45" s="272"/>
      <c r="D45" s="272"/>
      <c r="E45" s="272" t="s">
        <v>1426</v>
      </c>
      <c r="F45" s="272"/>
      <c r="G45" s="291">
        <v>103.66</v>
      </c>
      <c r="H45" s="323"/>
    </row>
    <row r="46" spans="1:8" s="5" customFormat="1" ht="22.5">
      <c r="A46" s="285">
        <v>11</v>
      </c>
      <c r="B46" s="286">
        <v>24</v>
      </c>
      <c r="C46" s="287" t="s">
        <v>656</v>
      </c>
      <c r="D46" s="287" t="s">
        <v>983</v>
      </c>
      <c r="E46" s="287" t="s">
        <v>984</v>
      </c>
      <c r="F46" s="287" t="s">
        <v>966</v>
      </c>
      <c r="G46" s="288">
        <v>1.8</v>
      </c>
      <c r="H46" s="393" t="s">
        <v>10</v>
      </c>
    </row>
    <row r="47" spans="1:8" s="5" customFormat="1" ht="22.5">
      <c r="A47" s="285">
        <v>12</v>
      </c>
      <c r="B47" s="286">
        <v>24</v>
      </c>
      <c r="C47" s="287" t="s">
        <v>656</v>
      </c>
      <c r="D47" s="287" t="s">
        <v>19</v>
      </c>
      <c r="E47" s="287" t="s">
        <v>20</v>
      </c>
      <c r="F47" s="287" t="s">
        <v>644</v>
      </c>
      <c r="G47" s="288">
        <v>9</v>
      </c>
      <c r="H47" s="397" t="s">
        <v>91</v>
      </c>
    </row>
    <row r="48" spans="1:8" s="5" customFormat="1" ht="22.5">
      <c r="A48" s="292"/>
      <c r="B48" s="293"/>
      <c r="C48" s="294"/>
      <c r="D48" s="294"/>
      <c r="E48" s="294" t="s">
        <v>1069</v>
      </c>
      <c r="F48" s="294"/>
      <c r="G48" s="295"/>
      <c r="H48" s="319"/>
    </row>
    <row r="49" spans="1:8" s="5" customFormat="1" ht="11.25">
      <c r="A49" s="289"/>
      <c r="B49" s="290"/>
      <c r="C49" s="272"/>
      <c r="D49" s="272"/>
      <c r="E49" s="272" t="s">
        <v>1472</v>
      </c>
      <c r="F49" s="272"/>
      <c r="G49" s="291">
        <v>9</v>
      </c>
      <c r="H49" s="323"/>
    </row>
    <row r="50" spans="1:8" s="5" customFormat="1" ht="11.25">
      <c r="A50" s="285">
        <v>13</v>
      </c>
      <c r="B50" s="286">
        <v>24</v>
      </c>
      <c r="C50" s="287" t="s">
        <v>1002</v>
      </c>
      <c r="D50" s="287" t="s">
        <v>23</v>
      </c>
      <c r="E50" s="287" t="s">
        <v>24</v>
      </c>
      <c r="F50" s="287" t="s">
        <v>644</v>
      </c>
      <c r="G50" s="288">
        <v>9</v>
      </c>
      <c r="H50" s="324" t="s">
        <v>1229</v>
      </c>
    </row>
    <row r="51" spans="1:8" s="5" customFormat="1" ht="10.5">
      <c r="A51" s="277"/>
      <c r="B51" s="278"/>
      <c r="C51" s="279"/>
      <c r="D51" s="279"/>
      <c r="E51" s="279" t="s">
        <v>1069</v>
      </c>
      <c r="F51" s="279"/>
      <c r="G51" s="280"/>
      <c r="H51" s="301"/>
    </row>
    <row r="52" spans="1:8" s="5" customFormat="1" ht="11.25">
      <c r="A52" s="281">
        <v>14</v>
      </c>
      <c r="B52" s="282">
        <v>24</v>
      </c>
      <c r="C52" s="283" t="s">
        <v>25</v>
      </c>
      <c r="D52" s="283" t="s">
        <v>26</v>
      </c>
      <c r="E52" s="283" t="s">
        <v>27</v>
      </c>
      <c r="F52" s="283" t="s">
        <v>28</v>
      </c>
      <c r="G52" s="284">
        <v>0.36</v>
      </c>
      <c r="H52" s="283" t="s">
        <v>354</v>
      </c>
    </row>
    <row r="53" spans="1:8" s="5" customFormat="1" ht="11.25">
      <c r="A53" s="296"/>
      <c r="B53" s="297"/>
      <c r="C53" s="298"/>
      <c r="D53" s="298"/>
      <c r="E53" s="298" t="s">
        <v>1199</v>
      </c>
      <c r="F53" s="298"/>
      <c r="G53" s="299">
        <v>0.36</v>
      </c>
      <c r="H53" s="379"/>
    </row>
    <row r="54" spans="1:8" s="5" customFormat="1" ht="22.5">
      <c r="A54" s="285">
        <v>15</v>
      </c>
      <c r="B54" s="286">
        <v>24</v>
      </c>
      <c r="C54" s="287" t="s">
        <v>1002</v>
      </c>
      <c r="D54" s="287" t="s">
        <v>1003</v>
      </c>
      <c r="E54" s="287" t="s">
        <v>844</v>
      </c>
      <c r="F54" s="287" t="s">
        <v>993</v>
      </c>
      <c r="G54" s="288">
        <v>38.041</v>
      </c>
      <c r="H54" s="325"/>
    </row>
    <row r="55" spans="1:8" s="5" customFormat="1" ht="11.25" thickBot="1">
      <c r="A55" s="315"/>
      <c r="B55" s="316"/>
      <c r="C55" s="317"/>
      <c r="D55" s="317"/>
      <c r="E55" s="317" t="s">
        <v>985</v>
      </c>
      <c r="F55" s="317"/>
      <c r="G55" s="318"/>
      <c r="H55" s="368"/>
    </row>
    <row r="56" spans="1:8" s="5" customFormat="1" ht="12" thickBot="1">
      <c r="A56" s="329"/>
      <c r="B56" s="330"/>
      <c r="C56" s="331"/>
      <c r="D56" s="331" t="s">
        <v>633</v>
      </c>
      <c r="E56" s="331" t="s">
        <v>1018</v>
      </c>
      <c r="F56" s="331"/>
      <c r="G56" s="332"/>
      <c r="H56" s="332"/>
    </row>
    <row r="57" spans="1:8" s="5" customFormat="1" ht="22.5">
      <c r="A57" s="339" t="s">
        <v>795</v>
      </c>
      <c r="B57" s="274">
        <v>24</v>
      </c>
      <c r="C57" s="275" t="s">
        <v>1011</v>
      </c>
      <c r="D57" s="275" t="s">
        <v>845</v>
      </c>
      <c r="E57" s="275" t="s">
        <v>664</v>
      </c>
      <c r="F57" s="275" t="s">
        <v>966</v>
      </c>
      <c r="G57" s="276">
        <v>1.985</v>
      </c>
      <c r="H57" s="333" t="s">
        <v>1427</v>
      </c>
    </row>
    <row r="58" spans="1:8" s="5" customFormat="1" ht="11.25">
      <c r="A58" s="414"/>
      <c r="B58" s="286"/>
      <c r="C58" s="287"/>
      <c r="D58" s="287"/>
      <c r="E58" s="287" t="s">
        <v>786</v>
      </c>
      <c r="F58" s="287" t="s">
        <v>966</v>
      </c>
      <c r="G58" s="288"/>
      <c r="H58" s="406"/>
    </row>
    <row r="59" spans="1:8" s="5" customFormat="1" ht="22.5">
      <c r="A59" s="414" t="s">
        <v>796</v>
      </c>
      <c r="B59" s="286">
        <v>24</v>
      </c>
      <c r="C59" s="287" t="s">
        <v>1011</v>
      </c>
      <c r="D59" s="287" t="s">
        <v>1049</v>
      </c>
      <c r="E59" s="287" t="s">
        <v>848</v>
      </c>
      <c r="F59" s="287" t="s">
        <v>966</v>
      </c>
      <c r="G59" s="291">
        <v>0.768</v>
      </c>
      <c r="H59" s="404" t="s">
        <v>1048</v>
      </c>
    </row>
    <row r="60" spans="1:8" s="5" customFormat="1" ht="12" thickBot="1">
      <c r="A60" s="346"/>
      <c r="B60" s="347"/>
      <c r="C60" s="348"/>
      <c r="D60" s="348"/>
      <c r="E60" s="348" t="s">
        <v>787</v>
      </c>
      <c r="F60" s="348"/>
      <c r="G60" s="349"/>
      <c r="H60" s="368"/>
    </row>
    <row r="61" spans="1:8" s="5" customFormat="1" ht="12" thickBot="1">
      <c r="A61" s="329"/>
      <c r="B61" s="330"/>
      <c r="C61" s="331"/>
      <c r="D61" s="331" t="s">
        <v>634</v>
      </c>
      <c r="E61" s="331" t="s">
        <v>712</v>
      </c>
      <c r="F61" s="331"/>
      <c r="G61" s="332"/>
      <c r="H61" s="332"/>
    </row>
    <row r="62" spans="1:8" s="5" customFormat="1" ht="11.25">
      <c r="A62" s="273">
        <v>16</v>
      </c>
      <c r="B62" s="274">
        <v>24</v>
      </c>
      <c r="C62" s="275" t="s">
        <v>641</v>
      </c>
      <c r="D62" s="275" t="s">
        <v>46</v>
      </c>
      <c r="E62" s="275" t="s">
        <v>47</v>
      </c>
      <c r="F62" s="275" t="s">
        <v>644</v>
      </c>
      <c r="G62" s="276">
        <v>24.75</v>
      </c>
      <c r="H62" s="396" t="s">
        <v>98</v>
      </c>
    </row>
    <row r="63" spans="1:8" s="5" customFormat="1" ht="22.5">
      <c r="A63" s="292"/>
      <c r="B63" s="293"/>
      <c r="C63" s="294"/>
      <c r="D63" s="294"/>
      <c r="E63" s="294" t="s">
        <v>1069</v>
      </c>
      <c r="F63" s="294"/>
      <c r="G63" s="295"/>
      <c r="H63" s="319"/>
    </row>
    <row r="64" spans="1:8" s="5" customFormat="1" ht="11.25">
      <c r="A64" s="289"/>
      <c r="B64" s="290"/>
      <c r="C64" s="272"/>
      <c r="D64" s="272"/>
      <c r="E64" s="272" t="s">
        <v>716</v>
      </c>
      <c r="F64" s="272"/>
      <c r="G64" s="291">
        <v>24.75</v>
      </c>
      <c r="H64" s="323"/>
    </row>
    <row r="65" spans="1:8" s="5" customFormat="1" ht="31.5">
      <c r="A65" s="285">
        <v>17</v>
      </c>
      <c r="B65" s="286">
        <v>24</v>
      </c>
      <c r="C65" s="287" t="s">
        <v>641</v>
      </c>
      <c r="D65" s="287" t="s">
        <v>713</v>
      </c>
      <c r="E65" s="287" t="s">
        <v>714</v>
      </c>
      <c r="F65" s="287" t="s">
        <v>644</v>
      </c>
      <c r="G65" s="288">
        <v>24.75</v>
      </c>
      <c r="H65" s="397" t="s">
        <v>99</v>
      </c>
    </row>
    <row r="66" spans="1:8" s="5" customFormat="1" ht="22.5">
      <c r="A66" s="292"/>
      <c r="B66" s="293"/>
      <c r="C66" s="294"/>
      <c r="D66" s="294"/>
      <c r="E66" s="294" t="s">
        <v>1069</v>
      </c>
      <c r="F66" s="294"/>
      <c r="G66" s="295"/>
      <c r="H66" s="319"/>
    </row>
    <row r="67" spans="1:8" s="5" customFormat="1" ht="11.25">
      <c r="A67" s="289"/>
      <c r="B67" s="290"/>
      <c r="C67" s="272"/>
      <c r="D67" s="272"/>
      <c r="E67" s="272" t="s">
        <v>716</v>
      </c>
      <c r="F67" s="272"/>
      <c r="G67" s="291">
        <v>24.75</v>
      </c>
      <c r="H67" s="323"/>
    </row>
    <row r="68" spans="1:8" s="5" customFormat="1" ht="31.5">
      <c r="A68" s="285">
        <v>18</v>
      </c>
      <c r="B68" s="286">
        <v>24</v>
      </c>
      <c r="C68" s="287" t="s">
        <v>641</v>
      </c>
      <c r="D68" s="287" t="s">
        <v>724</v>
      </c>
      <c r="E68" s="287" t="s">
        <v>725</v>
      </c>
      <c r="F68" s="287" t="s">
        <v>644</v>
      </c>
      <c r="G68" s="288">
        <v>24.75</v>
      </c>
      <c r="H68" s="397" t="s">
        <v>100</v>
      </c>
    </row>
    <row r="69" spans="1:8" s="5" customFormat="1" ht="22.5">
      <c r="A69" s="292"/>
      <c r="B69" s="293"/>
      <c r="C69" s="294"/>
      <c r="D69" s="294"/>
      <c r="E69" s="294" t="s">
        <v>1069</v>
      </c>
      <c r="F69" s="294"/>
      <c r="G69" s="295"/>
      <c r="H69" s="319"/>
    </row>
    <row r="70" spans="1:8" s="5" customFormat="1" ht="11.25">
      <c r="A70" s="289"/>
      <c r="B70" s="290"/>
      <c r="C70" s="272"/>
      <c r="D70" s="272"/>
      <c r="E70" s="272" t="s">
        <v>716</v>
      </c>
      <c r="F70" s="272"/>
      <c r="G70" s="291">
        <v>24.75</v>
      </c>
      <c r="H70" s="323"/>
    </row>
    <row r="71" spans="1:8" s="5" customFormat="1" ht="22.5">
      <c r="A71" s="285">
        <v>19</v>
      </c>
      <c r="B71" s="286">
        <v>24</v>
      </c>
      <c r="C71" s="287" t="s">
        <v>641</v>
      </c>
      <c r="D71" s="287" t="s">
        <v>48</v>
      </c>
      <c r="E71" s="287" t="s">
        <v>49</v>
      </c>
      <c r="F71" s="287" t="s">
        <v>644</v>
      </c>
      <c r="G71" s="288">
        <v>24.75</v>
      </c>
      <c r="H71" s="398" t="s">
        <v>102</v>
      </c>
    </row>
    <row r="72" spans="1:8" s="5" customFormat="1" ht="22.5">
      <c r="A72" s="292"/>
      <c r="B72" s="293"/>
      <c r="C72" s="294"/>
      <c r="D72" s="294"/>
      <c r="E72" s="294" t="s">
        <v>1069</v>
      </c>
      <c r="F72" s="294"/>
      <c r="G72" s="295"/>
      <c r="H72" s="319"/>
    </row>
    <row r="73" spans="1:8" s="5" customFormat="1" ht="11.25">
      <c r="A73" s="309"/>
      <c r="B73" s="310"/>
      <c r="C73" s="306"/>
      <c r="D73" s="306"/>
      <c r="E73" s="306" t="s">
        <v>716</v>
      </c>
      <c r="F73" s="306"/>
      <c r="G73" s="307">
        <v>24.75</v>
      </c>
      <c r="H73" s="308"/>
    </row>
    <row r="74" spans="1:8" s="5" customFormat="1" ht="22.5">
      <c r="A74" s="389" t="s">
        <v>237</v>
      </c>
      <c r="B74" s="290">
        <v>24</v>
      </c>
      <c r="C74" s="272"/>
      <c r="D74" s="272">
        <v>573211111</v>
      </c>
      <c r="E74" s="272" t="s">
        <v>1026</v>
      </c>
      <c r="F74" s="272" t="s">
        <v>644</v>
      </c>
      <c r="G74" s="291">
        <v>49.5</v>
      </c>
      <c r="H74" s="320" t="s">
        <v>1027</v>
      </c>
    </row>
    <row r="75" spans="1:8" s="5" customFormat="1" ht="22.5">
      <c r="A75" s="311"/>
      <c r="B75" s="310"/>
      <c r="C75" s="306"/>
      <c r="D75" s="306"/>
      <c r="E75" s="294" t="s">
        <v>59</v>
      </c>
      <c r="F75" s="306"/>
      <c r="G75" s="291"/>
      <c r="H75" s="323"/>
    </row>
    <row r="76" spans="1:8" s="5" customFormat="1" ht="11.25">
      <c r="A76" s="311"/>
      <c r="B76" s="310"/>
      <c r="C76" s="306"/>
      <c r="D76" s="306"/>
      <c r="E76" s="306" t="s">
        <v>239</v>
      </c>
      <c r="F76" s="306"/>
      <c r="G76" s="291">
        <v>49.5</v>
      </c>
      <c r="H76" s="323"/>
    </row>
    <row r="77" spans="1:8" s="5" customFormat="1" ht="12" thickBot="1">
      <c r="A77" s="352" t="s">
        <v>238</v>
      </c>
      <c r="B77" s="347">
        <v>24</v>
      </c>
      <c r="C77" s="348"/>
      <c r="D77" s="348">
        <v>573191111</v>
      </c>
      <c r="E77" s="348" t="s">
        <v>1023</v>
      </c>
      <c r="F77" s="348" t="s">
        <v>644</v>
      </c>
      <c r="G77" s="431">
        <v>24.75</v>
      </c>
      <c r="H77" s="321" t="s">
        <v>1024</v>
      </c>
    </row>
    <row r="78" spans="1:8" s="5" customFormat="1" ht="12" thickBot="1">
      <c r="A78" s="329"/>
      <c r="B78" s="330"/>
      <c r="C78" s="331"/>
      <c r="D78" s="331" t="s">
        <v>636</v>
      </c>
      <c r="E78" s="331" t="s">
        <v>732</v>
      </c>
      <c r="F78" s="331"/>
      <c r="G78" s="332"/>
      <c r="H78" s="332"/>
    </row>
    <row r="79" spans="1:8" s="5" customFormat="1" ht="22.5">
      <c r="A79" s="273">
        <v>20</v>
      </c>
      <c r="B79" s="274">
        <v>24</v>
      </c>
      <c r="C79" s="275" t="s">
        <v>1011</v>
      </c>
      <c r="D79" s="275">
        <v>831372121</v>
      </c>
      <c r="E79" s="275" t="s">
        <v>734</v>
      </c>
      <c r="F79" s="275" t="s">
        <v>961</v>
      </c>
      <c r="G79" s="276">
        <v>19.7</v>
      </c>
      <c r="H79" s="399" t="s">
        <v>188</v>
      </c>
    </row>
    <row r="80" spans="1:8" s="5" customFormat="1" ht="10.5">
      <c r="A80" s="277"/>
      <c r="B80" s="278"/>
      <c r="C80" s="279"/>
      <c r="D80" s="279"/>
      <c r="E80" s="279" t="s">
        <v>719</v>
      </c>
      <c r="F80" s="279"/>
      <c r="G80" s="280"/>
      <c r="H80" s="301"/>
    </row>
    <row r="81" spans="1:8" s="5" customFormat="1" ht="22.5">
      <c r="A81" s="281">
        <v>21</v>
      </c>
      <c r="B81" s="282">
        <v>24</v>
      </c>
      <c r="C81" s="283" t="s">
        <v>735</v>
      </c>
      <c r="D81" s="283">
        <v>597107110</v>
      </c>
      <c r="E81" s="283" t="s">
        <v>936</v>
      </c>
      <c r="F81" s="283" t="s">
        <v>961</v>
      </c>
      <c r="G81" s="284">
        <v>19.995</v>
      </c>
      <c r="H81" s="283" t="s">
        <v>189</v>
      </c>
    </row>
    <row r="82" spans="1:8" s="5" customFormat="1" ht="11.25">
      <c r="A82" s="296"/>
      <c r="B82" s="297"/>
      <c r="C82" s="298"/>
      <c r="D82" s="298"/>
      <c r="E82" s="298" t="s">
        <v>1044</v>
      </c>
      <c r="F82" s="298"/>
      <c r="G82" s="299">
        <v>19.995</v>
      </c>
      <c r="H82" s="379"/>
    </row>
    <row r="83" spans="1:8" s="5" customFormat="1" ht="33.75">
      <c r="A83" s="285">
        <v>22</v>
      </c>
      <c r="B83" s="286">
        <v>24</v>
      </c>
      <c r="C83" s="287" t="s">
        <v>1002</v>
      </c>
      <c r="D83" s="287" t="s">
        <v>937</v>
      </c>
      <c r="E83" s="287" t="s">
        <v>938</v>
      </c>
      <c r="F83" s="287" t="s">
        <v>961</v>
      </c>
      <c r="G83" s="288">
        <v>36</v>
      </c>
      <c r="H83" s="324" t="s">
        <v>104</v>
      </c>
    </row>
    <row r="84" spans="1:8" s="5" customFormat="1" ht="10.5">
      <c r="A84" s="277"/>
      <c r="B84" s="278"/>
      <c r="C84" s="279"/>
      <c r="D84" s="279"/>
      <c r="E84" s="279" t="s">
        <v>1069</v>
      </c>
      <c r="F84" s="279"/>
      <c r="G84" s="280"/>
      <c r="H84" s="301"/>
    </row>
    <row r="85" spans="1:8" s="5" customFormat="1" ht="22.5">
      <c r="A85" s="285">
        <v>23</v>
      </c>
      <c r="B85" s="286">
        <v>24</v>
      </c>
      <c r="C85" s="287" t="s">
        <v>1011</v>
      </c>
      <c r="D85" s="287" t="s">
        <v>739</v>
      </c>
      <c r="E85" s="287" t="s">
        <v>740</v>
      </c>
      <c r="F85" s="287" t="s">
        <v>1017</v>
      </c>
      <c r="G85" s="288">
        <v>1</v>
      </c>
      <c r="H85" s="393" t="s">
        <v>190</v>
      </c>
    </row>
    <row r="86" spans="1:8" s="5" customFormat="1" ht="10.5">
      <c r="A86" s="277"/>
      <c r="B86" s="278"/>
      <c r="C86" s="279"/>
      <c r="D86" s="279"/>
      <c r="E86" s="279" t="s">
        <v>1069</v>
      </c>
      <c r="F86" s="279"/>
      <c r="G86" s="280"/>
      <c r="H86" s="301"/>
    </row>
    <row r="87" spans="1:8" s="5" customFormat="1" ht="22.5">
      <c r="A87" s="281">
        <v>24</v>
      </c>
      <c r="B87" s="282">
        <v>24</v>
      </c>
      <c r="C87" s="283" t="s">
        <v>735</v>
      </c>
      <c r="D87" s="283" t="s">
        <v>741</v>
      </c>
      <c r="E87" s="283" t="s">
        <v>742</v>
      </c>
      <c r="F87" s="283" t="s">
        <v>1017</v>
      </c>
      <c r="G87" s="284">
        <v>1</v>
      </c>
      <c r="H87" s="283" t="s">
        <v>191</v>
      </c>
    </row>
    <row r="88" spans="1:8" s="5" customFormat="1" ht="22.5">
      <c r="A88" s="285">
        <v>25</v>
      </c>
      <c r="B88" s="286">
        <v>24</v>
      </c>
      <c r="C88" s="287" t="s">
        <v>1011</v>
      </c>
      <c r="D88" s="287" t="s">
        <v>748</v>
      </c>
      <c r="E88" s="287" t="s">
        <v>749</v>
      </c>
      <c r="F88" s="287" t="s">
        <v>1017</v>
      </c>
      <c r="G88" s="288">
        <v>3</v>
      </c>
      <c r="H88" s="393" t="s">
        <v>194</v>
      </c>
    </row>
    <row r="89" spans="1:8" s="5" customFormat="1" ht="10.5">
      <c r="A89" s="277"/>
      <c r="B89" s="278"/>
      <c r="C89" s="279"/>
      <c r="D89" s="279"/>
      <c r="E89" s="279" t="s">
        <v>719</v>
      </c>
      <c r="F89" s="279"/>
      <c r="G89" s="280"/>
      <c r="H89" s="301"/>
    </row>
    <row r="90" spans="1:8" s="5" customFormat="1" ht="22.5">
      <c r="A90" s="285">
        <v>26</v>
      </c>
      <c r="B90" s="286">
        <v>24</v>
      </c>
      <c r="C90" s="287" t="s">
        <v>1002</v>
      </c>
      <c r="D90" s="287" t="s">
        <v>946</v>
      </c>
      <c r="E90" s="287" t="s">
        <v>947</v>
      </c>
      <c r="F90" s="287" t="s">
        <v>1017</v>
      </c>
      <c r="G90" s="288">
        <v>2</v>
      </c>
      <c r="H90" s="44" t="s">
        <v>107</v>
      </c>
    </row>
    <row r="91" spans="1:8" s="5" customFormat="1" ht="21">
      <c r="A91" s="281">
        <v>27</v>
      </c>
      <c r="B91" s="282">
        <v>24</v>
      </c>
      <c r="C91" s="283" t="s">
        <v>948</v>
      </c>
      <c r="D91" s="283" t="s">
        <v>949</v>
      </c>
      <c r="E91" s="283" t="s">
        <v>674</v>
      </c>
      <c r="F91" s="283" t="s">
        <v>1017</v>
      </c>
      <c r="G91" s="284">
        <v>1</v>
      </c>
      <c r="H91" s="44" t="s">
        <v>661</v>
      </c>
    </row>
    <row r="92" spans="1:8" s="5" customFormat="1" ht="22.5">
      <c r="A92" s="285">
        <v>28</v>
      </c>
      <c r="B92" s="286">
        <v>24</v>
      </c>
      <c r="C92" s="287" t="s">
        <v>1002</v>
      </c>
      <c r="D92" s="287" t="s">
        <v>757</v>
      </c>
      <c r="E92" s="287" t="s">
        <v>758</v>
      </c>
      <c r="F92" s="287" t="s">
        <v>755</v>
      </c>
      <c r="G92" s="288">
        <v>1</v>
      </c>
      <c r="H92" s="393" t="s">
        <v>110</v>
      </c>
    </row>
    <row r="93" spans="1:8" s="5" customFormat="1" ht="19.5">
      <c r="A93" s="277"/>
      <c r="B93" s="278"/>
      <c r="C93" s="279"/>
      <c r="D93" s="279"/>
      <c r="E93" s="279" t="s">
        <v>720</v>
      </c>
      <c r="F93" s="279"/>
      <c r="G93" s="280"/>
      <c r="H93" s="301"/>
    </row>
    <row r="94" spans="1:8" s="5" customFormat="1" ht="33.75">
      <c r="A94" s="285">
        <v>29</v>
      </c>
      <c r="B94" s="286">
        <v>24</v>
      </c>
      <c r="C94" s="287" t="s">
        <v>1002</v>
      </c>
      <c r="D94" s="287" t="s">
        <v>461</v>
      </c>
      <c r="E94" s="287" t="s">
        <v>462</v>
      </c>
      <c r="F94" s="287" t="s">
        <v>1462</v>
      </c>
      <c r="G94" s="288">
        <v>1</v>
      </c>
      <c r="H94" s="287" t="s">
        <v>935</v>
      </c>
    </row>
    <row r="95" spans="1:8" s="5" customFormat="1" ht="29.25">
      <c r="A95" s="277"/>
      <c r="B95" s="278"/>
      <c r="C95" s="279"/>
      <c r="D95" s="279"/>
      <c r="E95" s="279" t="s">
        <v>721</v>
      </c>
      <c r="F95" s="279"/>
      <c r="G95" s="280"/>
      <c r="H95" s="301"/>
    </row>
    <row r="96" spans="1:8" s="5" customFormat="1" ht="33.75">
      <c r="A96" s="285">
        <v>30</v>
      </c>
      <c r="B96" s="286">
        <v>24</v>
      </c>
      <c r="C96" s="287" t="s">
        <v>1002</v>
      </c>
      <c r="D96" s="287" t="s">
        <v>1465</v>
      </c>
      <c r="E96" s="287" t="s">
        <v>1466</v>
      </c>
      <c r="F96" s="287" t="s">
        <v>1462</v>
      </c>
      <c r="G96" s="288">
        <v>1</v>
      </c>
      <c r="H96" s="287" t="s">
        <v>469</v>
      </c>
    </row>
    <row r="97" spans="1:8" s="5" customFormat="1" ht="29.25">
      <c r="A97" s="277"/>
      <c r="B97" s="278"/>
      <c r="C97" s="279"/>
      <c r="D97" s="279"/>
      <c r="E97" s="279" t="s">
        <v>721</v>
      </c>
      <c r="F97" s="279"/>
      <c r="G97" s="280"/>
      <c r="H97" s="301"/>
    </row>
    <row r="98" spans="1:8" s="5" customFormat="1" ht="22.5">
      <c r="A98" s="285">
        <v>31</v>
      </c>
      <c r="B98" s="286">
        <v>24</v>
      </c>
      <c r="C98" s="287" t="s">
        <v>1002</v>
      </c>
      <c r="D98" s="287" t="s">
        <v>52</v>
      </c>
      <c r="E98" s="287" t="s">
        <v>53</v>
      </c>
      <c r="F98" s="287" t="s">
        <v>755</v>
      </c>
      <c r="G98" s="288">
        <v>3</v>
      </c>
      <c r="H98" s="287" t="s">
        <v>113</v>
      </c>
    </row>
    <row r="99" spans="1:8" s="5" customFormat="1" ht="10.5">
      <c r="A99" s="277"/>
      <c r="B99" s="278"/>
      <c r="C99" s="279"/>
      <c r="D99" s="279"/>
      <c r="E99" s="279" t="s">
        <v>432</v>
      </c>
      <c r="F99" s="279"/>
      <c r="G99" s="280"/>
      <c r="H99" s="301"/>
    </row>
    <row r="100" spans="1:8" s="5" customFormat="1" ht="22.5">
      <c r="A100" s="285">
        <v>32</v>
      </c>
      <c r="B100" s="286">
        <v>24</v>
      </c>
      <c r="C100" s="287" t="s">
        <v>1002</v>
      </c>
      <c r="D100" s="287" t="s">
        <v>761</v>
      </c>
      <c r="E100" s="287" t="s">
        <v>762</v>
      </c>
      <c r="F100" s="287" t="s">
        <v>961</v>
      </c>
      <c r="G100" s="288">
        <v>55.7</v>
      </c>
      <c r="H100" s="401" t="s">
        <v>195</v>
      </c>
    </row>
    <row r="101" spans="1:8" s="5" customFormat="1" ht="11.25" thickBot="1">
      <c r="A101" s="315"/>
      <c r="B101" s="316"/>
      <c r="C101" s="317"/>
      <c r="D101" s="317"/>
      <c r="E101" s="317" t="s">
        <v>59</v>
      </c>
      <c r="F101" s="317"/>
      <c r="G101" s="318"/>
      <c r="H101" s="368"/>
    </row>
    <row r="102" spans="1:8" s="5" customFormat="1" ht="12" thickBot="1">
      <c r="A102" s="329"/>
      <c r="B102" s="330"/>
      <c r="C102" s="331"/>
      <c r="D102" s="331" t="s">
        <v>637</v>
      </c>
      <c r="E102" s="331" t="s">
        <v>763</v>
      </c>
      <c r="F102" s="331"/>
      <c r="G102" s="332"/>
      <c r="H102" s="332"/>
    </row>
    <row r="103" spans="1:8" s="5" customFormat="1" ht="11.25">
      <c r="A103" s="273">
        <v>33</v>
      </c>
      <c r="B103" s="274">
        <v>24</v>
      </c>
      <c r="C103" s="275" t="s">
        <v>641</v>
      </c>
      <c r="D103" s="275" t="s">
        <v>764</v>
      </c>
      <c r="E103" s="275" t="s">
        <v>765</v>
      </c>
      <c r="F103" s="275" t="s">
        <v>961</v>
      </c>
      <c r="G103" s="276">
        <v>30.4</v>
      </c>
      <c r="H103" s="399" t="s">
        <v>196</v>
      </c>
    </row>
    <row r="104" spans="1:8" s="5" customFormat="1" ht="22.5">
      <c r="A104" s="292"/>
      <c r="B104" s="293"/>
      <c r="C104" s="294"/>
      <c r="D104" s="294"/>
      <c r="E104" s="294" t="s">
        <v>1069</v>
      </c>
      <c r="F104" s="294"/>
      <c r="G104" s="295"/>
      <c r="H104" s="319"/>
    </row>
    <row r="105" spans="1:8" s="5" customFormat="1" ht="11.25">
      <c r="A105" s="289"/>
      <c r="B105" s="290"/>
      <c r="C105" s="272"/>
      <c r="D105" s="272"/>
      <c r="E105" s="272" t="s">
        <v>722</v>
      </c>
      <c r="F105" s="272"/>
      <c r="G105" s="291">
        <v>30.4</v>
      </c>
      <c r="H105" s="323"/>
    </row>
    <row r="106" spans="1:8" s="5" customFormat="1" ht="22.5">
      <c r="A106" s="285">
        <v>34</v>
      </c>
      <c r="B106" s="286">
        <v>24</v>
      </c>
      <c r="C106" s="287" t="s">
        <v>641</v>
      </c>
      <c r="D106" s="287" t="s">
        <v>766</v>
      </c>
      <c r="E106" s="287" t="s">
        <v>1157</v>
      </c>
      <c r="F106" s="287" t="s">
        <v>993</v>
      </c>
      <c r="G106" s="288">
        <v>38.041</v>
      </c>
      <c r="H106" s="393" t="s">
        <v>197</v>
      </c>
    </row>
    <row r="107" spans="1:8" s="5" customFormat="1" ht="10.5">
      <c r="A107" s="277"/>
      <c r="B107" s="278"/>
      <c r="C107" s="279"/>
      <c r="D107" s="279"/>
      <c r="E107" s="279" t="s">
        <v>432</v>
      </c>
      <c r="F107" s="279"/>
      <c r="G107" s="280"/>
      <c r="H107" s="301"/>
    </row>
    <row r="108" spans="1:8" s="5" customFormat="1" ht="11.25">
      <c r="A108" s="285">
        <v>35</v>
      </c>
      <c r="B108" s="286">
        <v>24</v>
      </c>
      <c r="C108" s="287" t="s">
        <v>641</v>
      </c>
      <c r="D108" s="287" t="s">
        <v>768</v>
      </c>
      <c r="E108" s="287" t="s">
        <v>1158</v>
      </c>
      <c r="F108" s="287" t="s">
        <v>993</v>
      </c>
      <c r="G108" s="288">
        <v>342.369</v>
      </c>
      <c r="H108" s="393" t="s">
        <v>114</v>
      </c>
    </row>
    <row r="109" spans="1:8" s="5" customFormat="1" ht="10.5">
      <c r="A109" s="277"/>
      <c r="B109" s="278"/>
      <c r="C109" s="279"/>
      <c r="D109" s="279"/>
      <c r="E109" s="279" t="s">
        <v>719</v>
      </c>
      <c r="F109" s="279"/>
      <c r="G109" s="280"/>
      <c r="H109" s="301"/>
    </row>
    <row r="110" spans="1:8" s="5" customFormat="1" ht="12" thickBot="1">
      <c r="A110" s="334">
        <v>36</v>
      </c>
      <c r="B110" s="335">
        <v>24</v>
      </c>
      <c r="C110" s="336" t="s">
        <v>641</v>
      </c>
      <c r="D110" s="336" t="s">
        <v>1159</v>
      </c>
      <c r="E110" s="336" t="s">
        <v>1160</v>
      </c>
      <c r="F110" s="336" t="s">
        <v>993</v>
      </c>
      <c r="G110" s="337">
        <v>38.041</v>
      </c>
      <c r="H110" s="403" t="s">
        <v>614</v>
      </c>
    </row>
    <row r="111" spans="1:8" s="5" customFormat="1" ht="12" thickBot="1">
      <c r="A111" s="329"/>
      <c r="B111" s="330"/>
      <c r="C111" s="331"/>
      <c r="D111" s="331" t="s">
        <v>770</v>
      </c>
      <c r="E111" s="331" t="s">
        <v>771</v>
      </c>
      <c r="F111" s="331"/>
      <c r="G111" s="332"/>
      <c r="H111" s="332"/>
    </row>
    <row r="112" spans="1:8" s="5" customFormat="1" ht="11.25">
      <c r="A112" s="273">
        <v>37</v>
      </c>
      <c r="B112" s="274">
        <v>24</v>
      </c>
      <c r="C112" s="275" t="s">
        <v>1002</v>
      </c>
      <c r="D112" s="275" t="s">
        <v>772</v>
      </c>
      <c r="E112" s="275" t="s">
        <v>1478</v>
      </c>
      <c r="F112" s="275" t="s">
        <v>993</v>
      </c>
      <c r="G112" s="276">
        <v>9.343</v>
      </c>
      <c r="H112" s="314" t="s">
        <v>198</v>
      </c>
    </row>
    <row r="113" spans="1:8" s="5" customFormat="1" ht="11.25" thickBot="1">
      <c r="A113" s="315"/>
      <c r="B113" s="316"/>
      <c r="C113" s="317"/>
      <c r="D113" s="317"/>
      <c r="E113" s="317" t="s">
        <v>719</v>
      </c>
      <c r="F113" s="317"/>
      <c r="G113" s="318"/>
      <c r="H113" s="368"/>
    </row>
    <row r="114" spans="1:8" s="5" customFormat="1" ht="11.25">
      <c r="A114" s="329"/>
      <c r="B114" s="330"/>
      <c r="C114" s="331"/>
      <c r="D114" s="331" t="s">
        <v>876</v>
      </c>
      <c r="E114" s="331" t="s">
        <v>877</v>
      </c>
      <c r="F114" s="331"/>
      <c r="G114" s="332"/>
      <c r="H114" s="332"/>
    </row>
    <row r="115" spans="1:8" s="5" customFormat="1" ht="12" thickBot="1">
      <c r="A115" s="329"/>
      <c r="B115" s="330"/>
      <c r="C115" s="331"/>
      <c r="D115" s="331" t="s">
        <v>878</v>
      </c>
      <c r="E115" s="331" t="s">
        <v>879</v>
      </c>
      <c r="F115" s="331"/>
      <c r="G115" s="332"/>
      <c r="H115" s="332"/>
    </row>
    <row r="116" spans="1:8" s="5" customFormat="1" ht="22.5">
      <c r="A116" s="273">
        <v>38</v>
      </c>
      <c r="B116" s="274">
        <v>24</v>
      </c>
      <c r="C116" s="275" t="s">
        <v>880</v>
      </c>
      <c r="D116" s="275" t="s">
        <v>881</v>
      </c>
      <c r="E116" s="275" t="s">
        <v>882</v>
      </c>
      <c r="F116" s="275" t="s">
        <v>1009</v>
      </c>
      <c r="G116" s="276">
        <v>3</v>
      </c>
      <c r="H116" s="399" t="s">
        <v>115</v>
      </c>
    </row>
    <row r="117" spans="1:8" s="5" customFormat="1" ht="10.5">
      <c r="A117" s="277"/>
      <c r="B117" s="278"/>
      <c r="C117" s="279"/>
      <c r="D117" s="279"/>
      <c r="E117" s="279" t="s">
        <v>719</v>
      </c>
      <c r="F117" s="279"/>
      <c r="G117" s="280"/>
      <c r="H117" s="301"/>
    </row>
    <row r="118" spans="1:8" s="5" customFormat="1" ht="22.5">
      <c r="A118" s="285">
        <v>39</v>
      </c>
      <c r="B118" s="286">
        <v>24</v>
      </c>
      <c r="C118" s="287" t="s">
        <v>880</v>
      </c>
      <c r="D118" s="287" t="s">
        <v>883</v>
      </c>
      <c r="E118" s="287" t="s">
        <v>884</v>
      </c>
      <c r="F118" s="287" t="s">
        <v>961</v>
      </c>
      <c r="G118" s="288">
        <v>55.7</v>
      </c>
      <c r="H118" s="393" t="s">
        <v>1399</v>
      </c>
    </row>
    <row r="119" spans="1:8" s="5" customFormat="1" ht="11.25" thickBot="1">
      <c r="A119" s="315"/>
      <c r="B119" s="316"/>
      <c r="C119" s="317"/>
      <c r="D119" s="317"/>
      <c r="E119" s="317" t="s">
        <v>719</v>
      </c>
      <c r="F119" s="317"/>
      <c r="G119" s="318"/>
      <c r="H119" s="368"/>
    </row>
    <row r="120" spans="1:8" s="5" customFormat="1" ht="11.25">
      <c r="A120" s="369"/>
      <c r="B120" s="370"/>
      <c r="C120" s="371"/>
      <c r="D120" s="371"/>
      <c r="E120" s="371" t="s">
        <v>885</v>
      </c>
      <c r="F120" s="371"/>
      <c r="G120" s="372"/>
      <c r="H120" s="372"/>
    </row>
    <row r="121" spans="1:8" ht="10.5">
      <c r="A121" s="373"/>
      <c r="B121" s="391"/>
      <c r="C121" s="374"/>
      <c r="D121" s="374"/>
      <c r="E121" s="374"/>
      <c r="F121" s="374"/>
      <c r="G121" s="375"/>
      <c r="H121" s="375"/>
    </row>
    <row r="122" spans="1:8" ht="10.5">
      <c r="A122" s="373"/>
      <c r="B122" s="391"/>
      <c r="C122" s="374"/>
      <c r="D122" s="374"/>
      <c r="E122" s="374"/>
      <c r="F122" s="374"/>
      <c r="G122" s="375"/>
      <c r="H122" s="375"/>
    </row>
    <row r="123" spans="1:8" ht="10.5">
      <c r="A123" s="373"/>
      <c r="B123" s="391"/>
      <c r="C123" s="374"/>
      <c r="D123" s="374"/>
      <c r="E123" s="374"/>
      <c r="F123" s="374"/>
      <c r="G123" s="375"/>
      <c r="H123" s="375"/>
    </row>
    <row r="124" spans="1:8" ht="10.5">
      <c r="A124" s="373"/>
      <c r="B124" s="391"/>
      <c r="C124" s="374"/>
      <c r="D124" s="374"/>
      <c r="E124" s="374"/>
      <c r="F124" s="374"/>
      <c r="G124" s="375"/>
      <c r="H124" s="375"/>
    </row>
    <row r="125" spans="1:8" ht="10.5">
      <c r="A125" s="373"/>
      <c r="B125" s="391"/>
      <c r="C125" s="374"/>
      <c r="D125" s="374"/>
      <c r="E125" s="374"/>
      <c r="F125" s="374"/>
      <c r="G125" s="375"/>
      <c r="H125" s="375"/>
    </row>
    <row r="126" spans="1:8" ht="10.5">
      <c r="A126" s="373"/>
      <c r="B126" s="391"/>
      <c r="C126" s="374"/>
      <c r="D126" s="374"/>
      <c r="E126" s="374"/>
      <c r="F126" s="374"/>
      <c r="G126" s="375"/>
      <c r="H126" s="375"/>
    </row>
    <row r="127" spans="1:8" ht="10.5">
      <c r="A127" s="373"/>
      <c r="B127" s="391"/>
      <c r="C127" s="374"/>
      <c r="D127" s="374"/>
      <c r="E127" s="374"/>
      <c r="F127" s="374"/>
      <c r="G127" s="375"/>
      <c r="H127" s="375"/>
    </row>
    <row r="128" spans="1:8" ht="10.5">
      <c r="A128" s="373"/>
      <c r="B128" s="391"/>
      <c r="C128" s="374"/>
      <c r="D128" s="374"/>
      <c r="E128" s="374"/>
      <c r="F128" s="374"/>
      <c r="G128" s="375"/>
      <c r="H128" s="375"/>
    </row>
    <row r="129" spans="1:8" ht="10.5">
      <c r="A129" s="373"/>
      <c r="B129" s="391"/>
      <c r="C129" s="374"/>
      <c r="D129" s="374"/>
      <c r="E129" s="374"/>
      <c r="F129" s="374"/>
      <c r="G129" s="375"/>
      <c r="H129" s="375"/>
    </row>
    <row r="130" spans="1:8" ht="10.5">
      <c r="A130" s="373"/>
      <c r="B130" s="391"/>
      <c r="C130" s="374"/>
      <c r="D130" s="374"/>
      <c r="E130" s="374"/>
      <c r="F130" s="374"/>
      <c r="G130" s="375"/>
      <c r="H130" s="375"/>
    </row>
    <row r="131" spans="1:8" ht="10.5">
      <c r="A131" s="373"/>
      <c r="B131" s="391"/>
      <c r="C131" s="374"/>
      <c r="D131" s="374"/>
      <c r="E131" s="374"/>
      <c r="F131" s="374"/>
      <c r="G131" s="375"/>
      <c r="H131" s="375"/>
    </row>
    <row r="132" spans="1:8" ht="10.5">
      <c r="A132" s="373"/>
      <c r="B132" s="391"/>
      <c r="C132" s="374"/>
      <c r="D132" s="374"/>
      <c r="E132" s="374"/>
      <c r="F132" s="374"/>
      <c r="G132" s="375"/>
      <c r="H132" s="375"/>
    </row>
    <row r="133" spans="1:8" ht="10.5">
      <c r="A133" s="373"/>
      <c r="B133" s="391"/>
      <c r="C133" s="374"/>
      <c r="D133" s="374"/>
      <c r="E133" s="374"/>
      <c r="F133" s="374"/>
      <c r="G133" s="375"/>
      <c r="H133" s="375"/>
    </row>
    <row r="134" spans="1:8" ht="10.5">
      <c r="A134" s="373"/>
      <c r="B134" s="391"/>
      <c r="C134" s="374"/>
      <c r="D134" s="374"/>
      <c r="E134" s="374"/>
      <c r="F134" s="374"/>
      <c r="G134" s="375"/>
      <c r="H134" s="375"/>
    </row>
    <row r="135" spans="1:8" ht="10.5">
      <c r="A135" s="373"/>
      <c r="B135" s="391"/>
      <c r="C135" s="374"/>
      <c r="D135" s="374"/>
      <c r="E135" s="374"/>
      <c r="F135" s="374"/>
      <c r="G135" s="375"/>
      <c r="H135" s="375"/>
    </row>
    <row r="136" spans="1:8" ht="10.5">
      <c r="A136" s="373"/>
      <c r="B136" s="391"/>
      <c r="C136" s="374"/>
      <c r="D136" s="374"/>
      <c r="E136" s="374"/>
      <c r="F136" s="374"/>
      <c r="G136" s="375"/>
      <c r="H136" s="375"/>
    </row>
    <row r="137" spans="1:8" ht="10.5">
      <c r="A137" s="373"/>
      <c r="B137" s="391"/>
      <c r="C137" s="374"/>
      <c r="D137" s="374"/>
      <c r="E137" s="374"/>
      <c r="F137" s="374"/>
      <c r="G137" s="375"/>
      <c r="H137" s="375"/>
    </row>
    <row r="138" spans="1:8" ht="10.5">
      <c r="A138" s="373"/>
      <c r="B138" s="391"/>
      <c r="C138" s="374"/>
      <c r="D138" s="374"/>
      <c r="E138" s="374"/>
      <c r="F138" s="374"/>
      <c r="G138" s="375"/>
      <c r="H138" s="375"/>
    </row>
    <row r="139" spans="1:8" ht="10.5">
      <c r="A139" s="373"/>
      <c r="B139" s="391"/>
      <c r="C139" s="374"/>
      <c r="D139" s="374"/>
      <c r="E139" s="374"/>
      <c r="F139" s="374"/>
      <c r="G139" s="375"/>
      <c r="H139" s="375"/>
    </row>
    <row r="140" spans="1:8" ht="10.5">
      <c r="A140" s="373"/>
      <c r="B140" s="391"/>
      <c r="C140" s="374"/>
      <c r="D140" s="374"/>
      <c r="E140" s="374"/>
      <c r="F140" s="374"/>
      <c r="G140" s="375"/>
      <c r="H140" s="375"/>
    </row>
    <row r="141" spans="1:8" ht="10.5">
      <c r="A141" s="373"/>
      <c r="B141" s="391"/>
      <c r="C141" s="374"/>
      <c r="D141" s="374"/>
      <c r="E141" s="374"/>
      <c r="F141" s="374"/>
      <c r="G141" s="375"/>
      <c r="H141" s="375"/>
    </row>
    <row r="142" spans="1:8" ht="10.5">
      <c r="A142" s="373"/>
      <c r="B142" s="391"/>
      <c r="C142" s="374"/>
      <c r="D142" s="374"/>
      <c r="E142" s="374"/>
      <c r="F142" s="374"/>
      <c r="G142" s="375"/>
      <c r="H142" s="375"/>
    </row>
    <row r="143" spans="1:8" ht="10.5">
      <c r="A143" s="373"/>
      <c r="B143" s="391"/>
      <c r="C143" s="374"/>
      <c r="D143" s="374"/>
      <c r="E143" s="374"/>
      <c r="F143" s="374"/>
      <c r="G143" s="375"/>
      <c r="H143" s="375"/>
    </row>
    <row r="144" spans="1:8" ht="10.5">
      <c r="A144" s="373"/>
      <c r="B144" s="391"/>
      <c r="C144" s="374"/>
      <c r="D144" s="374"/>
      <c r="E144" s="374"/>
      <c r="F144" s="374"/>
      <c r="G144" s="375"/>
      <c r="H144" s="375"/>
    </row>
    <row r="145" spans="1:8" ht="10.5">
      <c r="A145" s="373"/>
      <c r="B145" s="391"/>
      <c r="C145" s="374"/>
      <c r="D145" s="374"/>
      <c r="E145" s="374"/>
      <c r="F145" s="374"/>
      <c r="G145" s="375"/>
      <c r="H145" s="375"/>
    </row>
    <row r="146" spans="1:8" ht="10.5">
      <c r="A146" s="373"/>
      <c r="B146" s="391"/>
      <c r="C146" s="374"/>
      <c r="D146" s="374"/>
      <c r="E146" s="374"/>
      <c r="F146" s="374"/>
      <c r="G146" s="375"/>
      <c r="H146" s="375"/>
    </row>
    <row r="147" spans="1:8" ht="10.5">
      <c r="A147" s="373"/>
      <c r="B147" s="391"/>
      <c r="C147" s="374"/>
      <c r="D147" s="374"/>
      <c r="E147" s="374"/>
      <c r="F147" s="374"/>
      <c r="G147" s="375"/>
      <c r="H147" s="375"/>
    </row>
    <row r="148" spans="1:8" ht="10.5">
      <c r="A148" s="373"/>
      <c r="B148" s="391"/>
      <c r="C148" s="374"/>
      <c r="D148" s="374"/>
      <c r="E148" s="374"/>
      <c r="F148" s="374"/>
      <c r="G148" s="375"/>
      <c r="H148" s="375"/>
    </row>
    <row r="149" spans="1:8" ht="10.5">
      <c r="A149" s="373"/>
      <c r="B149" s="373"/>
      <c r="C149" s="374"/>
      <c r="D149" s="374"/>
      <c r="E149" s="374"/>
      <c r="F149" s="374"/>
      <c r="G149" s="375"/>
      <c r="H149" s="375"/>
    </row>
    <row r="150" spans="1:8" ht="10.5">
      <c r="A150" s="373"/>
      <c r="B150" s="373"/>
      <c r="C150" s="374"/>
      <c r="D150" s="374"/>
      <c r="E150" s="374"/>
      <c r="F150" s="374"/>
      <c r="G150" s="375"/>
      <c r="H150" s="375"/>
    </row>
    <row r="151" spans="1:8" ht="10.5">
      <c r="A151" s="373"/>
      <c r="B151" s="373"/>
      <c r="C151" s="374"/>
      <c r="D151" s="374"/>
      <c r="E151" s="374"/>
      <c r="F151" s="374"/>
      <c r="G151" s="375"/>
      <c r="H151" s="375"/>
    </row>
    <row r="152" spans="1:8" ht="10.5">
      <c r="A152" s="373"/>
      <c r="B152" s="373"/>
      <c r="C152" s="374"/>
      <c r="D152" s="374"/>
      <c r="E152" s="374"/>
      <c r="F152" s="374"/>
      <c r="G152" s="375"/>
      <c r="H152" s="375"/>
    </row>
    <row r="153" spans="1:8" ht="10.5">
      <c r="A153" s="373"/>
      <c r="B153" s="373"/>
      <c r="C153" s="374"/>
      <c r="D153" s="374"/>
      <c r="E153" s="374"/>
      <c r="F153" s="374"/>
      <c r="G153" s="375"/>
      <c r="H153" s="375"/>
    </row>
    <row r="154" spans="1:8" ht="10.5">
      <c r="A154" s="373"/>
      <c r="B154" s="373"/>
      <c r="C154" s="374"/>
      <c r="D154" s="374"/>
      <c r="E154" s="374"/>
      <c r="F154" s="374"/>
      <c r="G154" s="375"/>
      <c r="H154" s="375"/>
    </row>
    <row r="155" spans="1:8" ht="10.5">
      <c r="A155" s="373"/>
      <c r="B155" s="373"/>
      <c r="C155" s="374"/>
      <c r="D155" s="374"/>
      <c r="E155" s="374"/>
      <c r="F155" s="374"/>
      <c r="G155" s="375"/>
      <c r="H155" s="375"/>
    </row>
    <row r="156" spans="1:8" ht="10.5">
      <c r="A156" s="373"/>
      <c r="B156" s="373"/>
      <c r="C156" s="374"/>
      <c r="D156" s="374"/>
      <c r="E156" s="374"/>
      <c r="F156" s="374"/>
      <c r="G156" s="375"/>
      <c r="H156" s="375"/>
    </row>
    <row r="157" spans="1:8" ht="10.5">
      <c r="A157" s="373"/>
      <c r="B157" s="373"/>
      <c r="C157" s="374"/>
      <c r="D157" s="374"/>
      <c r="E157" s="374"/>
      <c r="F157" s="374"/>
      <c r="G157" s="375"/>
      <c r="H157" s="375"/>
    </row>
    <row r="158" spans="1:8" ht="10.5">
      <c r="A158" s="373"/>
      <c r="B158" s="373"/>
      <c r="C158" s="374"/>
      <c r="D158" s="374"/>
      <c r="E158" s="374"/>
      <c r="F158" s="374"/>
      <c r="G158" s="375"/>
      <c r="H158" s="375"/>
    </row>
    <row r="159" spans="1:8" ht="10.5">
      <c r="A159" s="373"/>
      <c r="B159" s="373"/>
      <c r="C159" s="374"/>
      <c r="D159" s="374"/>
      <c r="E159" s="374"/>
      <c r="F159" s="374"/>
      <c r="G159" s="375"/>
      <c r="H159" s="375"/>
    </row>
    <row r="160" spans="1:8" ht="10.5">
      <c r="A160" s="373"/>
      <c r="B160" s="373"/>
      <c r="C160" s="374"/>
      <c r="D160" s="374"/>
      <c r="E160" s="374"/>
      <c r="F160" s="374"/>
      <c r="G160" s="375"/>
      <c r="H160" s="375"/>
    </row>
    <row r="161" spans="1:8" ht="10.5">
      <c r="A161" s="373"/>
      <c r="B161" s="373"/>
      <c r="C161" s="374"/>
      <c r="D161" s="374"/>
      <c r="E161" s="374"/>
      <c r="F161" s="374"/>
      <c r="G161" s="375"/>
      <c r="H161" s="375"/>
    </row>
    <row r="162" spans="1:8" ht="10.5">
      <c r="A162" s="373"/>
      <c r="B162" s="373"/>
      <c r="C162" s="374"/>
      <c r="D162" s="374"/>
      <c r="E162" s="374"/>
      <c r="F162" s="374"/>
      <c r="G162" s="375"/>
      <c r="H162" s="375"/>
    </row>
    <row r="163" spans="1:8" ht="10.5">
      <c r="A163" s="373"/>
      <c r="B163" s="373"/>
      <c r="C163" s="374"/>
      <c r="D163" s="374"/>
      <c r="E163" s="374"/>
      <c r="F163" s="374"/>
      <c r="G163" s="375"/>
      <c r="H163" s="375"/>
    </row>
    <row r="164" spans="1:8" ht="10.5">
      <c r="A164" s="373"/>
      <c r="B164" s="373"/>
      <c r="C164" s="374"/>
      <c r="D164" s="374"/>
      <c r="E164" s="374"/>
      <c r="F164" s="374"/>
      <c r="G164" s="375"/>
      <c r="H164" s="375"/>
    </row>
    <row r="165" spans="1:8" ht="10.5">
      <c r="A165" s="373"/>
      <c r="B165" s="373"/>
      <c r="C165" s="374"/>
      <c r="D165" s="374"/>
      <c r="E165" s="374"/>
      <c r="F165" s="374"/>
      <c r="G165" s="375"/>
      <c r="H165" s="375"/>
    </row>
    <row r="166" spans="1:8" ht="10.5">
      <c r="A166" s="373"/>
      <c r="B166" s="373"/>
      <c r="C166" s="374"/>
      <c r="D166" s="374"/>
      <c r="E166" s="374"/>
      <c r="F166" s="374"/>
      <c r="G166" s="375"/>
      <c r="H166" s="375"/>
    </row>
    <row r="167" spans="1:8" ht="10.5">
      <c r="A167" s="373"/>
      <c r="B167" s="373"/>
      <c r="C167" s="374"/>
      <c r="D167" s="374"/>
      <c r="E167" s="374"/>
      <c r="F167" s="374"/>
      <c r="G167" s="375"/>
      <c r="H167" s="375"/>
    </row>
    <row r="168" spans="1:8" ht="10.5">
      <c r="A168" s="373"/>
      <c r="B168" s="373"/>
      <c r="C168" s="374"/>
      <c r="D168" s="374"/>
      <c r="E168" s="374"/>
      <c r="F168" s="374"/>
      <c r="G168" s="375"/>
      <c r="H168" s="375"/>
    </row>
    <row r="169" spans="1:8" ht="10.5">
      <c r="A169" s="373"/>
      <c r="B169" s="373"/>
      <c r="C169" s="374"/>
      <c r="D169" s="374"/>
      <c r="E169" s="374"/>
      <c r="F169" s="374"/>
      <c r="G169" s="375"/>
      <c r="H169" s="375"/>
    </row>
    <row r="170" spans="1:8" ht="10.5">
      <c r="A170" s="373"/>
      <c r="B170" s="373"/>
      <c r="C170" s="374"/>
      <c r="D170" s="374"/>
      <c r="E170" s="374"/>
      <c r="F170" s="374"/>
      <c r="G170" s="375"/>
      <c r="H170" s="375"/>
    </row>
    <row r="171" spans="1:8" ht="10.5">
      <c r="A171" s="373"/>
      <c r="B171" s="373"/>
      <c r="C171" s="374"/>
      <c r="D171" s="374"/>
      <c r="E171" s="374"/>
      <c r="F171" s="374"/>
      <c r="G171" s="375"/>
      <c r="H171" s="375"/>
    </row>
    <row r="172" spans="1:8" ht="10.5">
      <c r="A172" s="373"/>
      <c r="B172" s="373"/>
      <c r="C172" s="374"/>
      <c r="D172" s="374"/>
      <c r="E172" s="374"/>
      <c r="F172" s="374"/>
      <c r="G172" s="375"/>
      <c r="H172" s="375"/>
    </row>
    <row r="173" spans="1:8" ht="10.5">
      <c r="A173" s="373"/>
      <c r="B173" s="373"/>
      <c r="C173" s="374"/>
      <c r="D173" s="374"/>
      <c r="E173" s="374"/>
      <c r="F173" s="374"/>
      <c r="G173" s="375"/>
      <c r="H173" s="375"/>
    </row>
    <row r="174" spans="1:8" ht="10.5">
      <c r="A174" s="373"/>
      <c r="B174" s="373"/>
      <c r="C174" s="374"/>
      <c r="D174" s="374"/>
      <c r="E174" s="374"/>
      <c r="F174" s="374"/>
      <c r="G174" s="375"/>
      <c r="H174" s="375"/>
    </row>
    <row r="175" spans="1:8" ht="10.5">
      <c r="A175" s="373"/>
      <c r="B175" s="373"/>
      <c r="C175" s="374"/>
      <c r="D175" s="374"/>
      <c r="E175" s="374"/>
      <c r="F175" s="374"/>
      <c r="G175" s="375"/>
      <c r="H175" s="375"/>
    </row>
    <row r="176" spans="1:8" ht="10.5">
      <c r="A176" s="373"/>
      <c r="B176" s="373"/>
      <c r="C176" s="374"/>
      <c r="D176" s="374"/>
      <c r="E176" s="374"/>
      <c r="F176" s="374"/>
      <c r="G176" s="375"/>
      <c r="H176" s="375"/>
    </row>
    <row r="177" spans="1:8" ht="10.5">
      <c r="A177" s="373"/>
      <c r="B177" s="373"/>
      <c r="C177" s="374"/>
      <c r="D177" s="374"/>
      <c r="E177" s="374"/>
      <c r="F177" s="374"/>
      <c r="G177" s="375"/>
      <c r="H177" s="375"/>
    </row>
    <row r="178" spans="1:8" ht="10.5">
      <c r="A178" s="373"/>
      <c r="B178" s="373"/>
      <c r="C178" s="374"/>
      <c r="D178" s="374"/>
      <c r="E178" s="374"/>
      <c r="F178" s="374"/>
      <c r="G178" s="375"/>
      <c r="H178" s="375"/>
    </row>
    <row r="179" spans="1:8" ht="10.5">
      <c r="A179" s="373"/>
      <c r="B179" s="373"/>
      <c r="C179" s="374"/>
      <c r="D179" s="374"/>
      <c r="E179" s="374"/>
      <c r="F179" s="374"/>
      <c r="G179" s="375"/>
      <c r="H179" s="375"/>
    </row>
    <row r="180" spans="1:8" ht="10.5">
      <c r="A180" s="373"/>
      <c r="B180" s="373"/>
      <c r="C180" s="374"/>
      <c r="D180" s="374"/>
      <c r="E180" s="374"/>
      <c r="F180" s="374"/>
      <c r="G180" s="375"/>
      <c r="H180" s="375"/>
    </row>
    <row r="181" spans="1:8" ht="10.5">
      <c r="A181" s="373"/>
      <c r="B181" s="373"/>
      <c r="C181" s="374"/>
      <c r="D181" s="374"/>
      <c r="E181" s="374"/>
      <c r="F181" s="374"/>
      <c r="G181" s="375"/>
      <c r="H181" s="375"/>
    </row>
    <row r="182" spans="1:8" ht="10.5">
      <c r="A182" s="373"/>
      <c r="B182" s="373"/>
      <c r="C182" s="374"/>
      <c r="D182" s="374"/>
      <c r="E182" s="374"/>
      <c r="F182" s="374"/>
      <c r="G182" s="375"/>
      <c r="H182" s="375"/>
    </row>
    <row r="183" spans="1:8" ht="10.5">
      <c r="A183" s="373"/>
      <c r="B183" s="373"/>
      <c r="C183" s="374"/>
      <c r="D183" s="374"/>
      <c r="E183" s="374"/>
      <c r="F183" s="374"/>
      <c r="G183" s="375"/>
      <c r="H183" s="375"/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landscape" scale="88" r:id="rId1"/>
  <headerFooter alignWithMargins="0">
    <oddFooter>&amp;CStrana &amp;P&amp;RHPO 3-7-675 r.1</oddFooter>
  </headerFooter>
  <rowBreaks count="1" manualBreakCount="1">
    <brk id="77" max="255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H141"/>
  <sheetViews>
    <sheetView showGridLines="0" view="pageBreakPreview" zoomScaleSheetLayoutView="100" zoomScalePageLayoutView="0" workbookViewId="0" topLeftCell="A1">
      <pane ySplit="11" topLeftCell="BM12" activePane="bottomLeft" state="frozen"/>
      <selection pane="topLeft" activeCell="D19" sqref="D19"/>
      <selection pane="bottomLeft" activeCell="D19" sqref="D19"/>
    </sheetView>
  </sheetViews>
  <sheetFormatPr defaultColWidth="10.5" defaultRowHeight="10.5"/>
  <cols>
    <col min="1" max="2" width="7.5" style="2" customWidth="1"/>
    <col min="3" max="3" width="7.66015625" style="3" hidden="1" customWidth="1"/>
    <col min="4" max="4" width="11.33203125" style="3" customWidth="1"/>
    <col min="5" max="5" width="57.66015625" style="3" customWidth="1"/>
    <col min="6" max="6" width="5.33203125" style="3" customWidth="1"/>
    <col min="7" max="7" width="9.83203125" style="4" customWidth="1"/>
    <col min="8" max="8" width="81" style="4" customWidth="1"/>
    <col min="9" max="16384" width="10.5" style="1" customWidth="1"/>
  </cols>
  <sheetData>
    <row r="1" spans="1:8" s="5" customFormat="1" ht="18">
      <c r="A1" s="6" t="s">
        <v>1190</v>
      </c>
      <c r="B1" s="6"/>
      <c r="C1" s="7"/>
      <c r="D1" s="7"/>
      <c r="E1" s="7"/>
      <c r="F1" s="7"/>
      <c r="G1" s="7"/>
      <c r="H1" s="7"/>
    </row>
    <row r="2" spans="1:8" s="5" customFormat="1" ht="11.25">
      <c r="A2" s="8" t="s">
        <v>1185</v>
      </c>
      <c r="B2" s="8"/>
      <c r="C2" s="9"/>
      <c r="D2" s="9"/>
      <c r="E2" s="9"/>
      <c r="F2" s="9"/>
      <c r="G2" s="9"/>
      <c r="H2" s="9"/>
    </row>
    <row r="3" spans="1:8" s="5" customFormat="1" ht="11.25">
      <c r="A3" s="8" t="s">
        <v>321</v>
      </c>
      <c r="B3" s="8"/>
      <c r="C3" s="9"/>
      <c r="D3" s="9"/>
      <c r="E3" s="9"/>
      <c r="F3" s="9"/>
      <c r="G3" s="9"/>
      <c r="H3" s="9"/>
    </row>
    <row r="4" spans="1:8" s="5" customFormat="1" ht="11.25">
      <c r="A4" s="8" t="s">
        <v>1179</v>
      </c>
      <c r="B4" s="8"/>
      <c r="C4" s="9"/>
      <c r="D4" s="8" t="s">
        <v>562</v>
      </c>
      <c r="E4" s="9"/>
      <c r="F4" s="9"/>
      <c r="G4" s="9"/>
      <c r="H4" s="9"/>
    </row>
    <row r="5" spans="1:8" s="5" customFormat="1" ht="11.25">
      <c r="A5" s="9" t="s">
        <v>345</v>
      </c>
      <c r="B5" s="9"/>
      <c r="C5" s="7"/>
      <c r="D5" s="7"/>
      <c r="E5" s="7"/>
      <c r="F5" s="9"/>
      <c r="G5" s="7"/>
      <c r="H5" s="7"/>
    </row>
    <row r="6" spans="1:8" s="5" customFormat="1" ht="11.25">
      <c r="A6" s="9" t="s">
        <v>347</v>
      </c>
      <c r="B6" s="9"/>
      <c r="C6" s="7"/>
      <c r="D6" s="7"/>
      <c r="E6" s="7"/>
      <c r="F6" s="9"/>
      <c r="G6" s="7"/>
      <c r="H6" s="7"/>
    </row>
    <row r="7" spans="1:8" s="5" customFormat="1" ht="11.25">
      <c r="A7" s="9" t="s">
        <v>1186</v>
      </c>
      <c r="B7" s="9"/>
      <c r="C7" s="7"/>
      <c r="D7" s="7" t="s">
        <v>1187</v>
      </c>
      <c r="E7" s="7"/>
      <c r="F7" s="9"/>
      <c r="G7" s="7"/>
      <c r="H7" s="7"/>
    </row>
    <row r="8" spans="1:8" s="5" customFormat="1" ht="11.25" thickBot="1">
      <c r="A8" s="7"/>
      <c r="B8" s="7"/>
      <c r="C8" s="7"/>
      <c r="D8" s="7"/>
      <c r="E8" s="7"/>
      <c r="F8" s="7"/>
      <c r="G8" s="7"/>
      <c r="H8" s="7"/>
    </row>
    <row r="9" spans="1:8" s="5" customFormat="1" ht="23.25" thickBot="1">
      <c r="A9" s="10" t="s">
        <v>348</v>
      </c>
      <c r="B9" s="25" t="s">
        <v>1188</v>
      </c>
      <c r="C9" s="10" t="s">
        <v>349</v>
      </c>
      <c r="D9" s="10" t="s">
        <v>627</v>
      </c>
      <c r="E9" s="25" t="s">
        <v>1189</v>
      </c>
      <c r="F9" s="10" t="s">
        <v>628</v>
      </c>
      <c r="G9" s="10" t="s">
        <v>629</v>
      </c>
      <c r="H9" s="25" t="s">
        <v>1191</v>
      </c>
    </row>
    <row r="10" spans="1:8" s="5" customFormat="1" ht="12" thickBot="1">
      <c r="A10" s="10" t="s">
        <v>630</v>
      </c>
      <c r="B10" s="10">
        <v>2</v>
      </c>
      <c r="C10" s="10" t="s">
        <v>631</v>
      </c>
      <c r="D10" s="10" t="s">
        <v>632</v>
      </c>
      <c r="E10" s="10" t="s">
        <v>633</v>
      </c>
      <c r="F10" s="10" t="s">
        <v>634</v>
      </c>
      <c r="G10" s="10" t="s">
        <v>635</v>
      </c>
      <c r="H10" s="10">
        <v>7</v>
      </c>
    </row>
    <row r="11" spans="1:8" s="5" customFormat="1" ht="10.5">
      <c r="A11" s="7"/>
      <c r="B11" s="7"/>
      <c r="C11" s="7"/>
      <c r="D11" s="7"/>
      <c r="E11" s="7"/>
      <c r="F11" s="7"/>
      <c r="G11" s="7"/>
      <c r="H11" s="7"/>
    </row>
    <row r="12" spans="1:8" s="5" customFormat="1" ht="11.25">
      <c r="A12" s="11"/>
      <c r="B12" s="11"/>
      <c r="C12" s="12"/>
      <c r="D12" s="12" t="s">
        <v>638</v>
      </c>
      <c r="E12" s="12" t="s">
        <v>639</v>
      </c>
      <c r="F12" s="12"/>
      <c r="G12" s="13"/>
      <c r="H12" s="13"/>
    </row>
    <row r="13" spans="1:8" s="5" customFormat="1" ht="12" thickBot="1">
      <c r="A13" s="11"/>
      <c r="B13" s="11"/>
      <c r="C13" s="12"/>
      <c r="D13" s="12" t="s">
        <v>630</v>
      </c>
      <c r="E13" s="12" t="s">
        <v>640</v>
      </c>
      <c r="F13" s="12"/>
      <c r="G13" s="13"/>
      <c r="H13" s="13"/>
    </row>
    <row r="14" spans="1:8" s="5" customFormat="1" ht="11.25">
      <c r="A14" s="273">
        <v>1</v>
      </c>
      <c r="B14" s="274">
        <v>25</v>
      </c>
      <c r="C14" s="275" t="s">
        <v>641</v>
      </c>
      <c r="D14" s="275" t="s">
        <v>642</v>
      </c>
      <c r="E14" s="275" t="s">
        <v>891</v>
      </c>
      <c r="F14" s="275" t="s">
        <v>644</v>
      </c>
      <c r="G14" s="276">
        <v>33.4</v>
      </c>
      <c r="H14" s="413"/>
    </row>
    <row r="15" spans="1:8" s="5" customFormat="1" ht="22.5">
      <c r="A15" s="292"/>
      <c r="B15" s="293"/>
      <c r="C15" s="294"/>
      <c r="D15" s="294"/>
      <c r="E15" s="294" t="s">
        <v>563</v>
      </c>
      <c r="F15" s="294"/>
      <c r="G15" s="295"/>
      <c r="H15" s="319"/>
    </row>
    <row r="16" spans="1:8" s="5" customFormat="1" ht="11.25">
      <c r="A16" s="289"/>
      <c r="B16" s="290"/>
      <c r="C16" s="272"/>
      <c r="D16" s="272"/>
      <c r="E16" s="272" t="s">
        <v>564</v>
      </c>
      <c r="F16" s="272"/>
      <c r="G16" s="291">
        <v>33.4</v>
      </c>
      <c r="H16" s="323"/>
    </row>
    <row r="17" spans="1:8" s="5" customFormat="1" ht="33.75">
      <c r="A17" s="285">
        <v>2</v>
      </c>
      <c r="B17" s="286">
        <v>25</v>
      </c>
      <c r="C17" s="287" t="s">
        <v>641</v>
      </c>
      <c r="D17" s="287" t="s">
        <v>647</v>
      </c>
      <c r="E17" s="287" t="s">
        <v>648</v>
      </c>
      <c r="F17" s="287" t="s">
        <v>644</v>
      </c>
      <c r="G17" s="288">
        <v>33.4</v>
      </c>
      <c r="H17" s="392" t="s">
        <v>1195</v>
      </c>
    </row>
    <row r="18" spans="1:8" s="5" customFormat="1" ht="22.5">
      <c r="A18" s="292"/>
      <c r="B18" s="293"/>
      <c r="C18" s="294"/>
      <c r="D18" s="294"/>
      <c r="E18" s="294" t="s">
        <v>563</v>
      </c>
      <c r="F18" s="294"/>
      <c r="G18" s="295"/>
      <c r="H18" s="319"/>
    </row>
    <row r="19" spans="1:8" s="5" customFormat="1" ht="11.25">
      <c r="A19" s="289"/>
      <c r="B19" s="290"/>
      <c r="C19" s="272"/>
      <c r="D19" s="272"/>
      <c r="E19" s="272" t="s">
        <v>564</v>
      </c>
      <c r="F19" s="272"/>
      <c r="G19" s="291">
        <v>33.4</v>
      </c>
      <c r="H19" s="323"/>
    </row>
    <row r="20" spans="1:8" s="5" customFormat="1" ht="33.75">
      <c r="A20" s="285">
        <v>3</v>
      </c>
      <c r="B20" s="286">
        <v>25</v>
      </c>
      <c r="C20" s="287" t="s">
        <v>641</v>
      </c>
      <c r="D20" s="287" t="s">
        <v>649</v>
      </c>
      <c r="E20" s="287" t="s">
        <v>1072</v>
      </c>
      <c r="F20" s="287" t="s">
        <v>644</v>
      </c>
      <c r="G20" s="288">
        <v>33.4</v>
      </c>
      <c r="H20" s="392" t="s">
        <v>0</v>
      </c>
    </row>
    <row r="21" spans="1:8" s="5" customFormat="1" ht="22.5">
      <c r="A21" s="292"/>
      <c r="B21" s="293"/>
      <c r="C21" s="294"/>
      <c r="D21" s="294"/>
      <c r="E21" s="294" t="s">
        <v>563</v>
      </c>
      <c r="F21" s="294"/>
      <c r="G21" s="295"/>
      <c r="H21" s="319"/>
    </row>
    <row r="22" spans="1:8" s="5" customFormat="1" ht="11.25">
      <c r="A22" s="289"/>
      <c r="B22" s="290"/>
      <c r="C22" s="272"/>
      <c r="D22" s="272"/>
      <c r="E22" s="272" t="s">
        <v>1197</v>
      </c>
      <c r="F22" s="272"/>
      <c r="G22" s="291">
        <v>33.4</v>
      </c>
      <c r="H22" s="323"/>
    </row>
    <row r="23" spans="1:8" s="5" customFormat="1" ht="11.25">
      <c r="A23" s="285">
        <v>4</v>
      </c>
      <c r="B23" s="286">
        <v>25</v>
      </c>
      <c r="C23" s="287" t="s">
        <v>641</v>
      </c>
      <c r="D23" s="287"/>
      <c r="E23" s="287" t="s">
        <v>908</v>
      </c>
      <c r="F23" s="287"/>
      <c r="G23" s="288"/>
      <c r="H23" s="393"/>
    </row>
    <row r="24" spans="1:8" s="5" customFormat="1" ht="67.5">
      <c r="A24" s="285">
        <v>5</v>
      </c>
      <c r="B24" s="286">
        <v>25</v>
      </c>
      <c r="C24" s="287" t="s">
        <v>656</v>
      </c>
      <c r="D24" s="287" t="s">
        <v>972</v>
      </c>
      <c r="E24" s="287" t="s">
        <v>973</v>
      </c>
      <c r="F24" s="287" t="s">
        <v>966</v>
      </c>
      <c r="G24" s="288">
        <v>45.09</v>
      </c>
      <c r="H24" s="393" t="s">
        <v>903</v>
      </c>
    </row>
    <row r="25" spans="1:8" s="5" customFormat="1" ht="22.5">
      <c r="A25" s="292"/>
      <c r="B25" s="293"/>
      <c r="C25" s="294"/>
      <c r="D25" s="294"/>
      <c r="E25" s="294" t="s">
        <v>563</v>
      </c>
      <c r="F25" s="294"/>
      <c r="G25" s="295"/>
      <c r="H25" s="319"/>
    </row>
    <row r="26" spans="1:8" s="5" customFormat="1" ht="11.25">
      <c r="A26" s="289"/>
      <c r="B26" s="290"/>
      <c r="C26" s="272"/>
      <c r="D26" s="272"/>
      <c r="E26" s="272" t="s">
        <v>565</v>
      </c>
      <c r="F26" s="272"/>
      <c r="G26" s="291">
        <v>45.09</v>
      </c>
      <c r="H26" s="323"/>
    </row>
    <row r="27" spans="1:8" s="5" customFormat="1" ht="22.5">
      <c r="A27" s="285">
        <v>6</v>
      </c>
      <c r="B27" s="286">
        <v>25</v>
      </c>
      <c r="C27" s="287" t="s">
        <v>656</v>
      </c>
      <c r="D27" s="287" t="s">
        <v>974</v>
      </c>
      <c r="E27" s="287" t="s">
        <v>1078</v>
      </c>
      <c r="F27" s="287" t="s">
        <v>966</v>
      </c>
      <c r="G27" s="288">
        <v>22.545</v>
      </c>
      <c r="H27" s="393" t="s">
        <v>208</v>
      </c>
    </row>
    <row r="28" spans="1:8" s="5" customFormat="1" ht="22.5">
      <c r="A28" s="285">
        <v>7</v>
      </c>
      <c r="B28" s="286">
        <v>25</v>
      </c>
      <c r="C28" s="287" t="s">
        <v>656</v>
      </c>
      <c r="D28" s="287" t="s">
        <v>1080</v>
      </c>
      <c r="E28" s="287" t="s">
        <v>1081</v>
      </c>
      <c r="F28" s="287" t="s">
        <v>644</v>
      </c>
      <c r="G28" s="288">
        <v>120.24</v>
      </c>
      <c r="H28" s="393" t="s">
        <v>1404</v>
      </c>
    </row>
    <row r="29" spans="1:8" s="5" customFormat="1" ht="22.5">
      <c r="A29" s="292"/>
      <c r="B29" s="293"/>
      <c r="C29" s="294"/>
      <c r="D29" s="294"/>
      <c r="E29" s="294" t="s">
        <v>563</v>
      </c>
      <c r="F29" s="294"/>
      <c r="G29" s="295"/>
      <c r="H29" s="319"/>
    </row>
    <row r="30" spans="1:8" s="5" customFormat="1" ht="11.25">
      <c r="A30" s="289"/>
      <c r="B30" s="290"/>
      <c r="C30" s="272"/>
      <c r="D30" s="272"/>
      <c r="E30" s="272" t="s">
        <v>566</v>
      </c>
      <c r="F30" s="272"/>
      <c r="G30" s="291">
        <v>120.24</v>
      </c>
      <c r="H30" s="323"/>
    </row>
    <row r="31" spans="1:8" s="5" customFormat="1" ht="22.5">
      <c r="A31" s="285">
        <v>8</v>
      </c>
      <c r="B31" s="286">
        <v>25</v>
      </c>
      <c r="C31" s="287" t="s">
        <v>656</v>
      </c>
      <c r="D31" s="287" t="s">
        <v>1083</v>
      </c>
      <c r="E31" s="287" t="s">
        <v>1084</v>
      </c>
      <c r="F31" s="287" t="s">
        <v>644</v>
      </c>
      <c r="G31" s="288">
        <v>120.24</v>
      </c>
      <c r="H31" s="393" t="s">
        <v>1405</v>
      </c>
    </row>
    <row r="32" spans="1:8" s="5" customFormat="1" ht="10.5">
      <c r="A32" s="277"/>
      <c r="B32" s="278"/>
      <c r="C32" s="279"/>
      <c r="D32" s="279"/>
      <c r="E32" s="279" t="s">
        <v>567</v>
      </c>
      <c r="F32" s="279"/>
      <c r="G32" s="280"/>
      <c r="H32" s="301"/>
    </row>
    <row r="33" spans="1:8" s="5" customFormat="1" ht="33.75">
      <c r="A33" s="285">
        <v>9</v>
      </c>
      <c r="B33" s="286">
        <v>25</v>
      </c>
      <c r="C33" s="287" t="s">
        <v>656</v>
      </c>
      <c r="D33" s="287" t="s">
        <v>981</v>
      </c>
      <c r="E33" s="287" t="s">
        <v>1085</v>
      </c>
      <c r="F33" s="287" t="s">
        <v>966</v>
      </c>
      <c r="G33" s="288">
        <v>45.09</v>
      </c>
      <c r="H33" s="393" t="s">
        <v>9</v>
      </c>
    </row>
    <row r="34" spans="1:8" s="5" customFormat="1" ht="11.25">
      <c r="A34" s="285">
        <v>10</v>
      </c>
      <c r="B34" s="286">
        <v>25</v>
      </c>
      <c r="C34" s="287" t="s">
        <v>656</v>
      </c>
      <c r="D34" s="287" t="s">
        <v>983</v>
      </c>
      <c r="E34" s="287" t="s">
        <v>984</v>
      </c>
      <c r="F34" s="287" t="s">
        <v>966</v>
      </c>
      <c r="G34" s="288">
        <v>45.09</v>
      </c>
      <c r="H34" s="325"/>
    </row>
    <row r="35" spans="1:8" s="5" customFormat="1" ht="22.5">
      <c r="A35" s="292"/>
      <c r="B35" s="293"/>
      <c r="C35" s="294"/>
      <c r="D35" s="294"/>
      <c r="E35" s="294" t="s">
        <v>563</v>
      </c>
      <c r="F35" s="294"/>
      <c r="G35" s="295"/>
      <c r="H35" s="319"/>
    </row>
    <row r="36" spans="1:8" s="5" customFormat="1" ht="11.25">
      <c r="A36" s="289"/>
      <c r="B36" s="290"/>
      <c r="C36" s="272"/>
      <c r="D36" s="272"/>
      <c r="E36" s="272" t="s">
        <v>568</v>
      </c>
      <c r="F36" s="272"/>
      <c r="G36" s="291">
        <v>45.09</v>
      </c>
      <c r="H36" s="323"/>
    </row>
    <row r="37" spans="1:8" s="5" customFormat="1" ht="11.25">
      <c r="A37" s="285">
        <v>11</v>
      </c>
      <c r="B37" s="286">
        <v>25</v>
      </c>
      <c r="C37" s="287" t="s">
        <v>656</v>
      </c>
      <c r="D37" s="287" t="s">
        <v>986</v>
      </c>
      <c r="E37" s="287" t="s">
        <v>987</v>
      </c>
      <c r="F37" s="287" t="s">
        <v>966</v>
      </c>
      <c r="G37" s="288">
        <v>45.09</v>
      </c>
      <c r="H37" s="393" t="s">
        <v>11</v>
      </c>
    </row>
    <row r="38" spans="1:8" s="5" customFormat="1" ht="56.25">
      <c r="A38" s="285">
        <v>12</v>
      </c>
      <c r="B38" s="286">
        <v>25</v>
      </c>
      <c r="C38" s="287" t="s">
        <v>656</v>
      </c>
      <c r="D38" s="287" t="s">
        <v>988</v>
      </c>
      <c r="E38" s="287" t="s">
        <v>1095</v>
      </c>
      <c r="F38" s="287" t="s">
        <v>966</v>
      </c>
      <c r="G38" s="288">
        <v>41.75</v>
      </c>
      <c r="H38" s="393" t="s">
        <v>352</v>
      </c>
    </row>
    <row r="39" spans="1:8" s="5" customFormat="1" ht="22.5">
      <c r="A39" s="292"/>
      <c r="B39" s="293"/>
      <c r="C39" s="294"/>
      <c r="D39" s="294"/>
      <c r="E39" s="294" t="s">
        <v>563</v>
      </c>
      <c r="F39" s="294"/>
      <c r="G39" s="295"/>
      <c r="H39" s="319"/>
    </row>
    <row r="40" spans="1:8" s="5" customFormat="1" ht="11.25">
      <c r="A40" s="289"/>
      <c r="B40" s="290"/>
      <c r="C40" s="272"/>
      <c r="D40" s="272"/>
      <c r="E40" s="272" t="s">
        <v>569</v>
      </c>
      <c r="F40" s="272"/>
      <c r="G40" s="291">
        <v>41.75</v>
      </c>
      <c r="H40" s="323"/>
    </row>
    <row r="41" spans="1:8" s="5" customFormat="1" ht="22.5">
      <c r="A41" s="281">
        <v>13</v>
      </c>
      <c r="B41" s="282">
        <v>25</v>
      </c>
      <c r="C41" s="283" t="s">
        <v>990</v>
      </c>
      <c r="D41" s="283" t="s">
        <v>991</v>
      </c>
      <c r="E41" s="283" t="s">
        <v>992</v>
      </c>
      <c r="F41" s="283" t="s">
        <v>993</v>
      </c>
      <c r="G41" s="284">
        <v>58.45</v>
      </c>
      <c r="H41" s="283" t="s">
        <v>12</v>
      </c>
    </row>
    <row r="42" spans="1:8" s="5" customFormat="1" ht="11.25">
      <c r="A42" s="296"/>
      <c r="B42" s="297"/>
      <c r="C42" s="298"/>
      <c r="D42" s="298"/>
      <c r="E42" s="298" t="s">
        <v>570</v>
      </c>
      <c r="F42" s="298"/>
      <c r="G42" s="299">
        <v>58.45</v>
      </c>
      <c r="H42" s="379"/>
    </row>
    <row r="43" spans="1:8" s="5" customFormat="1" ht="52.5">
      <c r="A43" s="285">
        <v>14</v>
      </c>
      <c r="B43" s="286">
        <v>25</v>
      </c>
      <c r="C43" s="287" t="s">
        <v>656</v>
      </c>
      <c r="D43" s="287" t="s">
        <v>994</v>
      </c>
      <c r="E43" s="287" t="s">
        <v>1097</v>
      </c>
      <c r="F43" s="287" t="s">
        <v>966</v>
      </c>
      <c r="G43" s="288">
        <v>13.026</v>
      </c>
      <c r="H43" s="397" t="s">
        <v>1230</v>
      </c>
    </row>
    <row r="44" spans="1:8" s="5" customFormat="1" ht="22.5">
      <c r="A44" s="292"/>
      <c r="B44" s="293"/>
      <c r="C44" s="294"/>
      <c r="D44" s="294"/>
      <c r="E44" s="294" t="s">
        <v>563</v>
      </c>
      <c r="F44" s="294"/>
      <c r="G44" s="295"/>
      <c r="H44" s="319"/>
    </row>
    <row r="45" spans="1:8" s="5" customFormat="1" ht="11.25">
      <c r="A45" s="289"/>
      <c r="B45" s="290"/>
      <c r="C45" s="272"/>
      <c r="D45" s="272"/>
      <c r="E45" s="272" t="s">
        <v>571</v>
      </c>
      <c r="F45" s="272"/>
      <c r="G45" s="291">
        <v>13.026</v>
      </c>
      <c r="H45" s="323"/>
    </row>
    <row r="46" spans="1:8" s="5" customFormat="1" ht="22.5">
      <c r="A46" s="281">
        <v>15</v>
      </c>
      <c r="B46" s="282">
        <v>25</v>
      </c>
      <c r="C46" s="283" t="s">
        <v>998</v>
      </c>
      <c r="D46" s="283" t="s">
        <v>999</v>
      </c>
      <c r="E46" s="283" t="s">
        <v>1000</v>
      </c>
      <c r="F46" s="283" t="s">
        <v>993</v>
      </c>
      <c r="G46" s="284">
        <v>24.945</v>
      </c>
      <c r="H46" s="283" t="s">
        <v>13</v>
      </c>
    </row>
    <row r="47" spans="1:8" s="5" customFormat="1" ht="11.25">
      <c r="A47" s="296"/>
      <c r="B47" s="297"/>
      <c r="C47" s="298"/>
      <c r="D47" s="298"/>
      <c r="E47" s="298" t="s">
        <v>572</v>
      </c>
      <c r="F47" s="298"/>
      <c r="G47" s="299">
        <v>24.945</v>
      </c>
      <c r="H47" s="379"/>
    </row>
    <row r="48" spans="1:8" s="5" customFormat="1" ht="22.5">
      <c r="A48" s="285">
        <v>16</v>
      </c>
      <c r="B48" s="286">
        <v>25</v>
      </c>
      <c r="C48" s="287" t="s">
        <v>1002</v>
      </c>
      <c r="D48" s="287" t="s">
        <v>1003</v>
      </c>
      <c r="E48" s="287" t="s">
        <v>844</v>
      </c>
      <c r="F48" s="287" t="s">
        <v>993</v>
      </c>
      <c r="G48" s="288">
        <v>51.336</v>
      </c>
      <c r="H48" s="394" t="s">
        <v>92</v>
      </c>
    </row>
    <row r="49" spans="1:8" s="5" customFormat="1" ht="23.25" thickBot="1">
      <c r="A49" s="334">
        <v>17</v>
      </c>
      <c r="B49" s="335">
        <v>25</v>
      </c>
      <c r="C49" s="336" t="s">
        <v>656</v>
      </c>
      <c r="D49" s="336" t="s">
        <v>1005</v>
      </c>
      <c r="E49" s="336" t="s">
        <v>1006</v>
      </c>
      <c r="F49" s="336" t="s">
        <v>966</v>
      </c>
      <c r="G49" s="337">
        <v>45.09</v>
      </c>
      <c r="H49" s="417" t="s">
        <v>93</v>
      </c>
    </row>
    <row r="50" spans="1:8" s="5" customFormat="1" ht="12" thickBot="1">
      <c r="A50" s="329"/>
      <c r="B50" s="330"/>
      <c r="C50" s="331"/>
      <c r="D50" s="331" t="s">
        <v>633</v>
      </c>
      <c r="E50" s="331" t="s">
        <v>1018</v>
      </c>
      <c r="F50" s="331"/>
      <c r="G50" s="332"/>
      <c r="H50" s="332"/>
    </row>
    <row r="51" spans="1:8" s="5" customFormat="1" ht="22.5">
      <c r="A51" s="273">
        <v>18</v>
      </c>
      <c r="B51" s="274">
        <v>25</v>
      </c>
      <c r="C51" s="275" t="s">
        <v>1011</v>
      </c>
      <c r="D51" s="275" t="s">
        <v>847</v>
      </c>
      <c r="E51" s="275" t="s">
        <v>848</v>
      </c>
      <c r="F51" s="275" t="s">
        <v>966</v>
      </c>
      <c r="G51" s="276">
        <v>3.34</v>
      </c>
      <c r="H51" s="399" t="s">
        <v>1428</v>
      </c>
    </row>
    <row r="52" spans="1:8" s="5" customFormat="1" ht="22.5">
      <c r="A52" s="292"/>
      <c r="B52" s="293"/>
      <c r="C52" s="294"/>
      <c r="D52" s="294"/>
      <c r="E52" s="294" t="s">
        <v>573</v>
      </c>
      <c r="F52" s="294"/>
      <c r="G52" s="295"/>
      <c r="H52" s="319"/>
    </row>
    <row r="53" spans="1:8" s="5" customFormat="1" ht="11.25">
      <c r="A53" s="289"/>
      <c r="B53" s="290"/>
      <c r="C53" s="272"/>
      <c r="D53" s="272"/>
      <c r="E53" s="272" t="s">
        <v>574</v>
      </c>
      <c r="F53" s="272"/>
      <c r="G53" s="291">
        <v>3.34</v>
      </c>
      <c r="H53" s="323"/>
    </row>
    <row r="54" spans="1:8" s="5" customFormat="1" ht="22.5">
      <c r="A54" s="285">
        <v>19</v>
      </c>
      <c r="B54" s="286">
        <v>25</v>
      </c>
      <c r="C54" s="287" t="s">
        <v>1011</v>
      </c>
      <c r="D54" s="287" t="s">
        <v>1437</v>
      </c>
      <c r="E54" s="287" t="s">
        <v>1438</v>
      </c>
      <c r="F54" s="287" t="s">
        <v>966</v>
      </c>
      <c r="G54" s="288">
        <v>2.004</v>
      </c>
      <c r="H54" s="287" t="s">
        <v>16</v>
      </c>
    </row>
    <row r="55" spans="1:8" s="5" customFormat="1" ht="22.5">
      <c r="A55" s="292"/>
      <c r="B55" s="293"/>
      <c r="C55" s="294"/>
      <c r="D55" s="294"/>
      <c r="E55" s="294" t="s">
        <v>573</v>
      </c>
      <c r="F55" s="294"/>
      <c r="G55" s="295"/>
      <c r="H55" s="319"/>
    </row>
    <row r="56" spans="1:8" s="5" customFormat="1" ht="12" thickBot="1">
      <c r="A56" s="346"/>
      <c r="B56" s="347"/>
      <c r="C56" s="348"/>
      <c r="D56" s="348"/>
      <c r="E56" s="348" t="s">
        <v>575</v>
      </c>
      <c r="F56" s="348"/>
      <c r="G56" s="349">
        <v>2.004</v>
      </c>
      <c r="H56" s="350"/>
    </row>
    <row r="57" spans="1:8" s="5" customFormat="1" ht="12" thickBot="1">
      <c r="A57" s="329"/>
      <c r="B57" s="330"/>
      <c r="C57" s="331"/>
      <c r="D57" s="331" t="s">
        <v>634</v>
      </c>
      <c r="E57" s="331" t="s">
        <v>712</v>
      </c>
      <c r="F57" s="331"/>
      <c r="G57" s="332"/>
      <c r="H57" s="332"/>
    </row>
    <row r="58" spans="1:8" s="5" customFormat="1" ht="11.25">
      <c r="A58" s="273">
        <v>20</v>
      </c>
      <c r="B58" s="274">
        <v>25</v>
      </c>
      <c r="C58" s="275" t="s">
        <v>641</v>
      </c>
      <c r="D58" s="275" t="s">
        <v>46</v>
      </c>
      <c r="E58" s="275" t="s">
        <v>47</v>
      </c>
      <c r="F58" s="275" t="s">
        <v>644</v>
      </c>
      <c r="G58" s="276">
        <v>33.4</v>
      </c>
      <c r="H58" s="396" t="s">
        <v>98</v>
      </c>
    </row>
    <row r="59" spans="1:8" s="5" customFormat="1" ht="22.5">
      <c r="A59" s="292"/>
      <c r="B59" s="293"/>
      <c r="C59" s="294"/>
      <c r="D59" s="294"/>
      <c r="E59" s="294" t="s">
        <v>563</v>
      </c>
      <c r="F59" s="294"/>
      <c r="G59" s="295"/>
      <c r="H59" s="319"/>
    </row>
    <row r="60" spans="1:8" s="5" customFormat="1" ht="11.25">
      <c r="A60" s="289"/>
      <c r="B60" s="290"/>
      <c r="C60" s="272"/>
      <c r="D60" s="272"/>
      <c r="E60" s="272" t="s">
        <v>564</v>
      </c>
      <c r="F60" s="272"/>
      <c r="G60" s="291">
        <v>33.4</v>
      </c>
      <c r="H60" s="323"/>
    </row>
    <row r="61" spans="1:8" s="5" customFormat="1" ht="31.5">
      <c r="A61" s="285">
        <v>21</v>
      </c>
      <c r="B61" s="286">
        <v>25</v>
      </c>
      <c r="C61" s="287" t="s">
        <v>641</v>
      </c>
      <c r="D61" s="287" t="s">
        <v>713</v>
      </c>
      <c r="E61" s="287" t="s">
        <v>714</v>
      </c>
      <c r="F61" s="287" t="s">
        <v>644</v>
      </c>
      <c r="G61" s="288">
        <v>33.4</v>
      </c>
      <c r="H61" s="397" t="s">
        <v>99</v>
      </c>
    </row>
    <row r="62" spans="1:8" s="5" customFormat="1" ht="22.5">
      <c r="A62" s="292"/>
      <c r="B62" s="293"/>
      <c r="C62" s="294"/>
      <c r="D62" s="294"/>
      <c r="E62" s="294" t="s">
        <v>563</v>
      </c>
      <c r="F62" s="294"/>
      <c r="G62" s="295"/>
      <c r="H62" s="319"/>
    </row>
    <row r="63" spans="1:8" s="5" customFormat="1" ht="11.25">
      <c r="A63" s="289"/>
      <c r="B63" s="290"/>
      <c r="C63" s="272"/>
      <c r="D63" s="272"/>
      <c r="E63" s="272" t="s">
        <v>564</v>
      </c>
      <c r="F63" s="272"/>
      <c r="G63" s="291">
        <v>33.4</v>
      </c>
      <c r="H63" s="323"/>
    </row>
    <row r="64" spans="1:8" s="5" customFormat="1" ht="31.5">
      <c r="A64" s="285">
        <v>22</v>
      </c>
      <c r="B64" s="286">
        <v>25</v>
      </c>
      <c r="C64" s="287" t="s">
        <v>641</v>
      </c>
      <c r="D64" s="287" t="s">
        <v>724</v>
      </c>
      <c r="E64" s="287" t="s">
        <v>725</v>
      </c>
      <c r="F64" s="287" t="s">
        <v>644</v>
      </c>
      <c r="G64" s="288">
        <v>33.4</v>
      </c>
      <c r="H64" s="397" t="s">
        <v>100</v>
      </c>
    </row>
    <row r="65" spans="1:8" s="5" customFormat="1" ht="22.5">
      <c r="A65" s="292"/>
      <c r="B65" s="293"/>
      <c r="C65" s="294"/>
      <c r="D65" s="294"/>
      <c r="E65" s="294" t="s">
        <v>563</v>
      </c>
      <c r="F65" s="294"/>
      <c r="G65" s="295"/>
      <c r="H65" s="319"/>
    </row>
    <row r="66" spans="1:8" s="5" customFormat="1" ht="11.25">
      <c r="A66" s="289"/>
      <c r="B66" s="290"/>
      <c r="C66" s="272"/>
      <c r="D66" s="272"/>
      <c r="E66" s="272" t="s">
        <v>564</v>
      </c>
      <c r="F66" s="272"/>
      <c r="G66" s="291">
        <v>33.4</v>
      </c>
      <c r="H66" s="323"/>
    </row>
    <row r="67" spans="1:8" s="5" customFormat="1" ht="22.5">
      <c r="A67" s="289"/>
      <c r="B67" s="290"/>
      <c r="C67" s="272"/>
      <c r="D67" s="294"/>
      <c r="E67" s="294" t="s">
        <v>563</v>
      </c>
      <c r="F67" s="294"/>
      <c r="G67" s="291"/>
      <c r="H67" s="432"/>
    </row>
    <row r="68" spans="1:8" s="5" customFormat="1" ht="22.5">
      <c r="A68" s="285">
        <v>23</v>
      </c>
      <c r="B68" s="286">
        <v>25</v>
      </c>
      <c r="C68" s="287" t="s">
        <v>641</v>
      </c>
      <c r="D68" s="287" t="s">
        <v>48</v>
      </c>
      <c r="E68" s="287" t="s">
        <v>49</v>
      </c>
      <c r="F68" s="287" t="s">
        <v>644</v>
      </c>
      <c r="G68" s="288">
        <v>33.4</v>
      </c>
      <c r="H68" s="398" t="s">
        <v>102</v>
      </c>
    </row>
    <row r="69" spans="1:8" s="5" customFormat="1" ht="22.5">
      <c r="A69" s="292"/>
      <c r="B69" s="293"/>
      <c r="C69" s="294"/>
      <c r="D69" s="294"/>
      <c r="E69" s="294" t="s">
        <v>563</v>
      </c>
      <c r="F69" s="294"/>
      <c r="G69" s="295"/>
      <c r="H69" s="319"/>
    </row>
    <row r="70" spans="1:8" s="5" customFormat="1" ht="11.25">
      <c r="A70" s="453"/>
      <c r="B70" s="454"/>
      <c r="C70" s="455"/>
      <c r="D70" s="455"/>
      <c r="E70" s="306" t="s">
        <v>1198</v>
      </c>
      <c r="F70" s="455"/>
      <c r="G70" s="361">
        <v>33.4</v>
      </c>
      <c r="H70" s="456"/>
    </row>
    <row r="71" spans="1:8" s="5" customFormat="1" ht="22.5">
      <c r="A71" s="389" t="s">
        <v>1032</v>
      </c>
      <c r="B71" s="290">
        <v>25</v>
      </c>
      <c r="C71" s="272"/>
      <c r="D71" s="272">
        <v>573211111</v>
      </c>
      <c r="E71" s="272" t="s">
        <v>1026</v>
      </c>
      <c r="F71" s="272" t="s">
        <v>644</v>
      </c>
      <c r="G71" s="291">
        <v>66.8</v>
      </c>
      <c r="H71" s="320" t="s">
        <v>1027</v>
      </c>
    </row>
    <row r="72" spans="1:8" s="5" customFormat="1" ht="11.25">
      <c r="A72" s="289"/>
      <c r="B72" s="290"/>
      <c r="C72" s="272"/>
      <c r="D72" s="272"/>
      <c r="E72" s="272" t="s">
        <v>839</v>
      </c>
      <c r="F72" s="272"/>
      <c r="G72" s="291">
        <v>66.8</v>
      </c>
      <c r="H72" s="323"/>
    </row>
    <row r="73" spans="1:8" s="5" customFormat="1" ht="12" thickBot="1">
      <c r="A73" s="352" t="s">
        <v>1033</v>
      </c>
      <c r="B73" s="347">
        <v>25</v>
      </c>
      <c r="C73" s="348"/>
      <c r="D73" s="348">
        <v>573191111</v>
      </c>
      <c r="E73" s="348" t="s">
        <v>1023</v>
      </c>
      <c r="F73" s="348" t="s">
        <v>644</v>
      </c>
      <c r="G73" s="349">
        <v>33.4</v>
      </c>
      <c r="H73" s="321" t="s">
        <v>1024</v>
      </c>
    </row>
    <row r="74" spans="1:8" s="5" customFormat="1" ht="12" thickBot="1">
      <c r="A74" s="329"/>
      <c r="B74" s="330"/>
      <c r="C74" s="331"/>
      <c r="D74" s="331" t="s">
        <v>636</v>
      </c>
      <c r="E74" s="331" t="s">
        <v>732</v>
      </c>
      <c r="F74" s="331"/>
      <c r="G74" s="332"/>
      <c r="H74" s="332"/>
    </row>
    <row r="75" spans="1:8" s="5" customFormat="1" ht="33.75">
      <c r="A75" s="273">
        <v>24</v>
      </c>
      <c r="B75" s="274">
        <v>25</v>
      </c>
      <c r="C75" s="275" t="s">
        <v>1011</v>
      </c>
      <c r="D75" s="275" t="s">
        <v>857</v>
      </c>
      <c r="E75" s="275" t="s">
        <v>858</v>
      </c>
      <c r="F75" s="275" t="s">
        <v>1017</v>
      </c>
      <c r="G75" s="276">
        <v>9</v>
      </c>
      <c r="H75" s="314" t="s">
        <v>906</v>
      </c>
    </row>
    <row r="76" spans="1:8" s="5" customFormat="1" ht="10.5">
      <c r="A76" s="277"/>
      <c r="B76" s="278"/>
      <c r="C76" s="279"/>
      <c r="D76" s="279"/>
      <c r="E76" s="279" t="s">
        <v>567</v>
      </c>
      <c r="F76" s="279"/>
      <c r="G76" s="280"/>
      <c r="H76" s="301"/>
    </row>
    <row r="77" spans="1:8" s="5" customFormat="1" ht="22.5">
      <c r="A77" s="285">
        <v>25</v>
      </c>
      <c r="B77" s="286">
        <v>25</v>
      </c>
      <c r="C77" s="287" t="s">
        <v>1011</v>
      </c>
      <c r="D77" s="287" t="s">
        <v>860</v>
      </c>
      <c r="E77" s="287" t="s">
        <v>861</v>
      </c>
      <c r="F77" s="287" t="s">
        <v>961</v>
      </c>
      <c r="G77" s="288">
        <v>33.4</v>
      </c>
      <c r="H77" s="393" t="s">
        <v>608</v>
      </c>
    </row>
    <row r="78" spans="1:8" s="5" customFormat="1" ht="10.5">
      <c r="A78" s="277"/>
      <c r="B78" s="278"/>
      <c r="C78" s="279"/>
      <c r="D78" s="279"/>
      <c r="E78" s="279" t="s">
        <v>567</v>
      </c>
      <c r="F78" s="279"/>
      <c r="G78" s="280"/>
      <c r="H78" s="301"/>
    </row>
    <row r="79" spans="1:8" s="5" customFormat="1" ht="22.5">
      <c r="A79" s="281">
        <v>26</v>
      </c>
      <c r="B79" s="282">
        <v>25</v>
      </c>
      <c r="C79" s="283" t="s">
        <v>735</v>
      </c>
      <c r="D79" s="283" t="s">
        <v>863</v>
      </c>
      <c r="E79" s="283" t="s">
        <v>864</v>
      </c>
      <c r="F79" s="283" t="s">
        <v>961</v>
      </c>
      <c r="G79" s="284">
        <v>33.901</v>
      </c>
      <c r="H79" s="283" t="s">
        <v>609</v>
      </c>
    </row>
    <row r="80" spans="1:8" s="5" customFormat="1" ht="11.25">
      <c r="A80" s="296"/>
      <c r="B80" s="297"/>
      <c r="C80" s="298"/>
      <c r="D80" s="298"/>
      <c r="E80" s="298" t="s">
        <v>576</v>
      </c>
      <c r="F80" s="298"/>
      <c r="G80" s="299">
        <v>33.901</v>
      </c>
      <c r="H80" s="379"/>
    </row>
    <row r="81" spans="1:8" s="5" customFormat="1" ht="22.5">
      <c r="A81" s="285">
        <v>27</v>
      </c>
      <c r="B81" s="286">
        <v>25</v>
      </c>
      <c r="C81" s="287" t="s">
        <v>1002</v>
      </c>
      <c r="D81" s="287" t="s">
        <v>868</v>
      </c>
      <c r="E81" s="287" t="s">
        <v>869</v>
      </c>
      <c r="F81" s="287" t="s">
        <v>1017</v>
      </c>
      <c r="G81" s="288">
        <v>2</v>
      </c>
      <c r="H81" s="393" t="s">
        <v>610</v>
      </c>
    </row>
    <row r="82" spans="1:8" s="5" customFormat="1" ht="10.5">
      <c r="A82" s="277"/>
      <c r="B82" s="278"/>
      <c r="C82" s="279"/>
      <c r="D82" s="279"/>
      <c r="E82" s="279" t="s">
        <v>567</v>
      </c>
      <c r="F82" s="279"/>
      <c r="G82" s="280"/>
      <c r="H82" s="301"/>
    </row>
    <row r="83" spans="1:8" s="5" customFormat="1" ht="22.5">
      <c r="A83" s="285">
        <v>28</v>
      </c>
      <c r="B83" s="286">
        <v>25</v>
      </c>
      <c r="C83" s="287" t="s">
        <v>1002</v>
      </c>
      <c r="D83" s="287" t="s">
        <v>870</v>
      </c>
      <c r="E83" s="287" t="s">
        <v>871</v>
      </c>
      <c r="F83" s="287" t="s">
        <v>1017</v>
      </c>
      <c r="G83" s="288">
        <v>7</v>
      </c>
      <c r="H83" s="393" t="s">
        <v>615</v>
      </c>
    </row>
    <row r="84" spans="1:8" s="5" customFormat="1" ht="10.5">
      <c r="A84" s="277"/>
      <c r="B84" s="278"/>
      <c r="C84" s="279"/>
      <c r="D84" s="279"/>
      <c r="E84" s="279" t="s">
        <v>567</v>
      </c>
      <c r="F84" s="279"/>
      <c r="G84" s="280"/>
      <c r="H84" s="301"/>
    </row>
    <row r="85" spans="1:8" s="5" customFormat="1" ht="22.5">
      <c r="A85" s="285">
        <v>29</v>
      </c>
      <c r="B85" s="286">
        <v>25</v>
      </c>
      <c r="C85" s="287" t="s">
        <v>1002</v>
      </c>
      <c r="D85" s="287" t="s">
        <v>872</v>
      </c>
      <c r="E85" s="287" t="s">
        <v>873</v>
      </c>
      <c r="F85" s="287" t="s">
        <v>1017</v>
      </c>
      <c r="G85" s="288">
        <v>4</v>
      </c>
      <c r="H85" s="393" t="s">
        <v>611</v>
      </c>
    </row>
    <row r="86" spans="1:8" s="5" customFormat="1" ht="19.5">
      <c r="A86" s="277"/>
      <c r="B86" s="278"/>
      <c r="C86" s="279"/>
      <c r="D86" s="279"/>
      <c r="E86" s="279" t="s">
        <v>577</v>
      </c>
      <c r="F86" s="279"/>
      <c r="G86" s="280"/>
      <c r="H86" s="301"/>
    </row>
    <row r="87" spans="1:8" s="5" customFormat="1" ht="22.5">
      <c r="A87" s="285">
        <v>30</v>
      </c>
      <c r="B87" s="286">
        <v>25</v>
      </c>
      <c r="C87" s="287" t="s">
        <v>1002</v>
      </c>
      <c r="D87" s="287" t="s">
        <v>1149</v>
      </c>
      <c r="E87" s="287" t="s">
        <v>1150</v>
      </c>
      <c r="F87" s="287" t="s">
        <v>961</v>
      </c>
      <c r="G87" s="288">
        <v>33.4</v>
      </c>
      <c r="H87" s="401" t="s">
        <v>195</v>
      </c>
    </row>
    <row r="88" spans="1:8" s="5" customFormat="1" ht="11.25" thickBot="1">
      <c r="A88" s="315"/>
      <c r="B88" s="316"/>
      <c r="C88" s="317"/>
      <c r="D88" s="317"/>
      <c r="E88" s="317" t="s">
        <v>567</v>
      </c>
      <c r="F88" s="317"/>
      <c r="G88" s="318"/>
      <c r="H88" s="368"/>
    </row>
    <row r="89" spans="1:8" s="5" customFormat="1" ht="12" thickBot="1">
      <c r="A89" s="329"/>
      <c r="B89" s="330"/>
      <c r="C89" s="331"/>
      <c r="D89" s="331" t="s">
        <v>637</v>
      </c>
      <c r="E89" s="331" t="s">
        <v>763</v>
      </c>
      <c r="F89" s="331"/>
      <c r="G89" s="332"/>
      <c r="H89" s="332"/>
    </row>
    <row r="90" spans="1:8" s="5" customFormat="1" ht="11.25">
      <c r="A90" s="273">
        <v>31</v>
      </c>
      <c r="B90" s="274">
        <v>25</v>
      </c>
      <c r="C90" s="275" t="s">
        <v>641</v>
      </c>
      <c r="D90" s="275" t="s">
        <v>764</v>
      </c>
      <c r="E90" s="275" t="s">
        <v>765</v>
      </c>
      <c r="F90" s="275" t="s">
        <v>961</v>
      </c>
      <c r="G90" s="276">
        <v>66.8</v>
      </c>
      <c r="H90" s="399" t="s">
        <v>196</v>
      </c>
    </row>
    <row r="91" spans="1:8" s="5" customFormat="1" ht="22.5">
      <c r="A91" s="292"/>
      <c r="B91" s="293"/>
      <c r="C91" s="294"/>
      <c r="D91" s="294"/>
      <c r="E91" s="294" t="s">
        <v>563</v>
      </c>
      <c r="F91" s="294"/>
      <c r="G91" s="295"/>
      <c r="H91" s="319"/>
    </row>
    <row r="92" spans="1:8" s="5" customFormat="1" ht="11.25">
      <c r="A92" s="289"/>
      <c r="B92" s="290"/>
      <c r="C92" s="272"/>
      <c r="D92" s="272"/>
      <c r="E92" s="272" t="s">
        <v>578</v>
      </c>
      <c r="F92" s="272"/>
      <c r="G92" s="291">
        <v>66.8</v>
      </c>
      <c r="H92" s="323"/>
    </row>
    <row r="93" spans="1:8" s="5" customFormat="1" ht="22.5">
      <c r="A93" s="285">
        <v>32</v>
      </c>
      <c r="B93" s="286">
        <v>25</v>
      </c>
      <c r="C93" s="287" t="s">
        <v>641</v>
      </c>
      <c r="D93" s="287" t="s">
        <v>766</v>
      </c>
      <c r="E93" s="287" t="s">
        <v>1157</v>
      </c>
      <c r="F93" s="287" t="s">
        <v>993</v>
      </c>
      <c r="G93" s="288">
        <v>51.336</v>
      </c>
      <c r="H93" s="393" t="s">
        <v>197</v>
      </c>
    </row>
    <row r="94" spans="1:8" s="5" customFormat="1" ht="10.5">
      <c r="A94" s="277"/>
      <c r="B94" s="278"/>
      <c r="C94" s="279"/>
      <c r="D94" s="279"/>
      <c r="E94" s="279" t="s">
        <v>432</v>
      </c>
      <c r="F94" s="279"/>
      <c r="G94" s="280"/>
      <c r="H94" s="301"/>
    </row>
    <row r="95" spans="1:8" s="5" customFormat="1" ht="11.25">
      <c r="A95" s="285">
        <v>33</v>
      </c>
      <c r="B95" s="286">
        <v>25</v>
      </c>
      <c r="C95" s="287" t="s">
        <v>641</v>
      </c>
      <c r="D95" s="287" t="s">
        <v>768</v>
      </c>
      <c r="E95" s="287" t="s">
        <v>1158</v>
      </c>
      <c r="F95" s="287" t="s">
        <v>993</v>
      </c>
      <c r="G95" s="288">
        <v>462.024</v>
      </c>
      <c r="H95" s="393" t="s">
        <v>114</v>
      </c>
    </row>
    <row r="96" spans="1:8" s="5" customFormat="1" ht="10.5">
      <c r="A96" s="277"/>
      <c r="B96" s="278"/>
      <c r="C96" s="279"/>
      <c r="D96" s="279"/>
      <c r="E96" s="279" t="s">
        <v>985</v>
      </c>
      <c r="F96" s="279"/>
      <c r="G96" s="280"/>
      <c r="H96" s="301"/>
    </row>
    <row r="97" spans="1:8" s="5" customFormat="1" ht="12" thickBot="1">
      <c r="A97" s="334">
        <v>34</v>
      </c>
      <c r="B97" s="335">
        <v>25</v>
      </c>
      <c r="C97" s="336" t="s">
        <v>641</v>
      </c>
      <c r="D97" s="336" t="s">
        <v>1159</v>
      </c>
      <c r="E97" s="336" t="s">
        <v>1160</v>
      </c>
      <c r="F97" s="336" t="s">
        <v>993</v>
      </c>
      <c r="G97" s="337">
        <v>51.336</v>
      </c>
      <c r="H97" s="403" t="s">
        <v>614</v>
      </c>
    </row>
    <row r="98" spans="1:8" s="5" customFormat="1" ht="12" thickBot="1">
      <c r="A98" s="329"/>
      <c r="B98" s="330"/>
      <c r="C98" s="331"/>
      <c r="D98" s="331" t="s">
        <v>770</v>
      </c>
      <c r="E98" s="331" t="s">
        <v>771</v>
      </c>
      <c r="F98" s="331"/>
      <c r="G98" s="332"/>
      <c r="H98" s="332"/>
    </row>
    <row r="99" spans="1:8" s="5" customFormat="1" ht="22.5">
      <c r="A99" s="273">
        <v>35</v>
      </c>
      <c r="B99" s="274">
        <v>25</v>
      </c>
      <c r="C99" s="275" t="s">
        <v>1002</v>
      </c>
      <c r="D99" s="275" t="s">
        <v>772</v>
      </c>
      <c r="E99" s="275" t="s">
        <v>875</v>
      </c>
      <c r="F99" s="275" t="s">
        <v>993</v>
      </c>
      <c r="G99" s="276">
        <v>84.938</v>
      </c>
      <c r="H99" s="314" t="s">
        <v>198</v>
      </c>
    </row>
    <row r="100" spans="1:8" s="5" customFormat="1" ht="11.25" thickBot="1">
      <c r="A100" s="315"/>
      <c r="B100" s="316"/>
      <c r="C100" s="317"/>
      <c r="D100" s="317"/>
      <c r="E100" s="317" t="s">
        <v>985</v>
      </c>
      <c r="F100" s="317"/>
      <c r="G100" s="318"/>
      <c r="H100" s="368"/>
    </row>
    <row r="101" spans="1:8" s="5" customFormat="1" ht="11.25">
      <c r="A101" s="329"/>
      <c r="B101" s="330"/>
      <c r="C101" s="331"/>
      <c r="D101" s="331" t="s">
        <v>876</v>
      </c>
      <c r="E101" s="331" t="s">
        <v>877</v>
      </c>
      <c r="F101" s="331"/>
      <c r="G101" s="332"/>
      <c r="H101" s="332"/>
    </row>
    <row r="102" spans="1:8" s="5" customFormat="1" ht="12" thickBot="1">
      <c r="A102" s="329"/>
      <c r="B102" s="330"/>
      <c r="C102" s="331"/>
      <c r="D102" s="331" t="s">
        <v>878</v>
      </c>
      <c r="E102" s="331" t="s">
        <v>879</v>
      </c>
      <c r="F102" s="331"/>
      <c r="G102" s="332"/>
      <c r="H102" s="332"/>
    </row>
    <row r="103" spans="1:8" s="5" customFormat="1" ht="22.5">
      <c r="A103" s="273">
        <v>36</v>
      </c>
      <c r="B103" s="274">
        <v>25</v>
      </c>
      <c r="C103" s="275" t="s">
        <v>880</v>
      </c>
      <c r="D103" s="275" t="s">
        <v>1161</v>
      </c>
      <c r="E103" s="275" t="s">
        <v>1162</v>
      </c>
      <c r="F103" s="275" t="s">
        <v>1009</v>
      </c>
      <c r="G103" s="276">
        <v>9</v>
      </c>
      <c r="H103" s="399" t="s">
        <v>1401</v>
      </c>
    </row>
    <row r="104" spans="1:8" s="5" customFormat="1" ht="10.5">
      <c r="A104" s="277"/>
      <c r="B104" s="278"/>
      <c r="C104" s="279"/>
      <c r="D104" s="279"/>
      <c r="E104" s="279" t="s">
        <v>567</v>
      </c>
      <c r="F104" s="279"/>
      <c r="G104" s="280"/>
      <c r="H104" s="301"/>
    </row>
    <row r="105" spans="1:8" s="5" customFormat="1" ht="22.5">
      <c r="A105" s="285">
        <v>37</v>
      </c>
      <c r="B105" s="286">
        <v>25</v>
      </c>
      <c r="C105" s="287" t="s">
        <v>880</v>
      </c>
      <c r="D105" s="287" t="s">
        <v>1163</v>
      </c>
      <c r="E105" s="287" t="s">
        <v>1164</v>
      </c>
      <c r="F105" s="287" t="s">
        <v>961</v>
      </c>
      <c r="G105" s="288">
        <v>33.4</v>
      </c>
      <c r="H105" s="393" t="s">
        <v>1400</v>
      </c>
    </row>
    <row r="106" spans="1:8" s="5" customFormat="1" ht="11.25" thickBot="1">
      <c r="A106" s="315"/>
      <c r="B106" s="316"/>
      <c r="C106" s="317"/>
      <c r="D106" s="317"/>
      <c r="E106" s="317" t="s">
        <v>563</v>
      </c>
      <c r="F106" s="317"/>
      <c r="G106" s="318"/>
      <c r="H106" s="368"/>
    </row>
    <row r="107" spans="1:8" s="5" customFormat="1" ht="11.25">
      <c r="A107" s="369"/>
      <c r="B107" s="370"/>
      <c r="C107" s="371"/>
      <c r="D107" s="371"/>
      <c r="E107" s="371" t="s">
        <v>885</v>
      </c>
      <c r="F107" s="371"/>
      <c r="G107" s="372"/>
      <c r="H107" s="372"/>
    </row>
    <row r="108" spans="1:8" ht="10.5">
      <c r="A108" s="373"/>
      <c r="B108" s="391"/>
      <c r="C108" s="374"/>
      <c r="D108" s="374"/>
      <c r="E108" s="374"/>
      <c r="F108" s="374"/>
      <c r="G108" s="375"/>
      <c r="H108" s="375"/>
    </row>
    <row r="109" spans="1:8" ht="10.5">
      <c r="A109" s="373"/>
      <c r="B109" s="391"/>
      <c r="C109" s="374"/>
      <c r="D109" s="374"/>
      <c r="E109" s="374"/>
      <c r="F109" s="374"/>
      <c r="G109" s="375"/>
      <c r="H109" s="375"/>
    </row>
    <row r="110" spans="1:8" ht="10.5">
      <c r="A110" s="373"/>
      <c r="B110" s="391"/>
      <c r="C110" s="374"/>
      <c r="D110" s="374"/>
      <c r="E110" s="374"/>
      <c r="F110" s="374"/>
      <c r="G110" s="375"/>
      <c r="H110" s="375"/>
    </row>
    <row r="111" spans="1:8" ht="10.5">
      <c r="A111" s="373"/>
      <c r="B111" s="391"/>
      <c r="C111" s="374"/>
      <c r="D111" s="374"/>
      <c r="E111" s="374"/>
      <c r="F111" s="374"/>
      <c r="G111" s="375"/>
      <c r="H111" s="375"/>
    </row>
    <row r="112" spans="1:8" ht="10.5">
      <c r="A112" s="373"/>
      <c r="B112" s="391"/>
      <c r="C112" s="374"/>
      <c r="D112" s="374"/>
      <c r="E112" s="374"/>
      <c r="F112" s="374"/>
      <c r="G112" s="375"/>
      <c r="H112" s="375"/>
    </row>
    <row r="113" spans="1:8" ht="10.5">
      <c r="A113" s="373"/>
      <c r="B113" s="391"/>
      <c r="C113" s="374"/>
      <c r="D113" s="374"/>
      <c r="E113" s="374"/>
      <c r="F113" s="374"/>
      <c r="G113" s="375"/>
      <c r="H113" s="375"/>
    </row>
    <row r="114" spans="1:8" ht="10.5">
      <c r="A114" s="373"/>
      <c r="B114" s="391"/>
      <c r="C114" s="374"/>
      <c r="D114" s="374"/>
      <c r="E114" s="374"/>
      <c r="F114" s="374"/>
      <c r="G114" s="375"/>
      <c r="H114" s="375"/>
    </row>
    <row r="115" spans="1:8" ht="10.5">
      <c r="A115" s="373"/>
      <c r="B115" s="391"/>
      <c r="C115" s="374"/>
      <c r="D115" s="374"/>
      <c r="E115" s="374"/>
      <c r="F115" s="374"/>
      <c r="G115" s="375"/>
      <c r="H115" s="375"/>
    </row>
    <row r="116" spans="1:8" ht="10.5">
      <c r="A116" s="373"/>
      <c r="B116" s="391"/>
      <c r="C116" s="374"/>
      <c r="D116" s="374"/>
      <c r="E116" s="374"/>
      <c r="F116" s="374"/>
      <c r="G116" s="375"/>
      <c r="H116" s="375"/>
    </row>
    <row r="117" ht="10.5">
      <c r="B117" s="38"/>
    </row>
    <row r="118" ht="10.5">
      <c r="B118" s="38"/>
    </row>
    <row r="119" ht="10.5">
      <c r="B119" s="38"/>
    </row>
    <row r="120" ht="10.5">
      <c r="B120" s="38"/>
    </row>
    <row r="121" ht="10.5">
      <c r="B121" s="38"/>
    </row>
    <row r="122" ht="10.5">
      <c r="B122" s="38"/>
    </row>
    <row r="123" ht="10.5">
      <c r="B123" s="38"/>
    </row>
    <row r="124" ht="10.5">
      <c r="B124" s="38"/>
    </row>
    <row r="125" ht="10.5">
      <c r="B125" s="38"/>
    </row>
    <row r="126" ht="10.5">
      <c r="B126" s="38"/>
    </row>
    <row r="127" ht="10.5">
      <c r="B127" s="38"/>
    </row>
    <row r="128" ht="10.5">
      <c r="B128" s="38"/>
    </row>
    <row r="129" ht="10.5">
      <c r="B129" s="38"/>
    </row>
    <row r="130" ht="10.5">
      <c r="B130" s="38"/>
    </row>
    <row r="131" ht="10.5">
      <c r="B131" s="38"/>
    </row>
    <row r="132" ht="10.5">
      <c r="B132" s="38"/>
    </row>
    <row r="133" ht="10.5">
      <c r="B133" s="38"/>
    </row>
    <row r="134" ht="10.5">
      <c r="B134" s="38"/>
    </row>
    <row r="135" ht="10.5">
      <c r="B135" s="38"/>
    </row>
    <row r="136" ht="10.5">
      <c r="B136" s="38"/>
    </row>
    <row r="137" ht="10.5">
      <c r="B137" s="38"/>
    </row>
    <row r="138" ht="10.5">
      <c r="B138" s="38"/>
    </row>
    <row r="139" ht="10.5">
      <c r="B139" s="38"/>
    </row>
    <row r="140" ht="10.5">
      <c r="B140" s="38"/>
    </row>
    <row r="141" ht="10.5">
      <c r="B141" s="38"/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landscape" scale="88" r:id="rId1"/>
  <headerFooter alignWithMargins="0">
    <oddFooter>&amp;CStrana &amp;P&amp;RHPO 3-7-675 r.1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H92"/>
  <sheetViews>
    <sheetView showGridLines="0" view="pageBreakPreview" zoomScaleSheetLayoutView="100" zoomScalePageLayoutView="0" workbookViewId="0" topLeftCell="A1">
      <pane ySplit="11" topLeftCell="BM12" activePane="bottomLeft" state="frozen"/>
      <selection pane="topLeft" activeCell="D19" sqref="D19"/>
      <selection pane="bottomLeft" activeCell="D19" sqref="D19"/>
    </sheetView>
  </sheetViews>
  <sheetFormatPr defaultColWidth="10.5" defaultRowHeight="10.5"/>
  <cols>
    <col min="1" max="2" width="7.5" style="2" customWidth="1"/>
    <col min="3" max="3" width="7.66015625" style="3" hidden="1" customWidth="1"/>
    <col min="4" max="4" width="11.33203125" style="3" customWidth="1"/>
    <col min="5" max="5" width="57.66015625" style="3" customWidth="1"/>
    <col min="6" max="6" width="5.33203125" style="3" customWidth="1"/>
    <col min="7" max="7" width="9.83203125" style="4" customWidth="1"/>
    <col min="8" max="8" width="81" style="4" customWidth="1"/>
    <col min="9" max="16384" width="10.5" style="1" customWidth="1"/>
  </cols>
  <sheetData>
    <row r="1" spans="1:8" s="5" customFormat="1" ht="18">
      <c r="A1" s="6" t="s">
        <v>1190</v>
      </c>
      <c r="B1" s="6"/>
      <c r="C1" s="7"/>
      <c r="D1" s="7"/>
      <c r="E1" s="7"/>
      <c r="F1" s="7"/>
      <c r="G1" s="7"/>
      <c r="H1" s="7"/>
    </row>
    <row r="2" spans="1:8" s="5" customFormat="1" ht="11.25">
      <c r="A2" s="8" t="s">
        <v>1185</v>
      </c>
      <c r="B2" s="8"/>
      <c r="C2" s="9"/>
      <c r="D2" s="9"/>
      <c r="E2" s="9"/>
      <c r="F2" s="9"/>
      <c r="G2" s="9"/>
      <c r="H2" s="9"/>
    </row>
    <row r="3" spans="1:8" s="5" customFormat="1" ht="11.25">
      <c r="A3" s="8" t="s">
        <v>321</v>
      </c>
      <c r="B3" s="8"/>
      <c r="C3" s="9"/>
      <c r="D3" s="9"/>
      <c r="E3" s="9"/>
      <c r="F3" s="9"/>
      <c r="G3" s="9"/>
      <c r="H3" s="9"/>
    </row>
    <row r="4" spans="1:8" s="5" customFormat="1" ht="11.25">
      <c r="A4" s="8" t="s">
        <v>1179</v>
      </c>
      <c r="B4" s="8"/>
      <c r="C4" s="9"/>
      <c r="D4" s="8" t="s">
        <v>1372</v>
      </c>
      <c r="E4" s="9"/>
      <c r="F4" s="9"/>
      <c r="G4" s="9"/>
      <c r="H4" s="9"/>
    </row>
    <row r="5" spans="1:8" s="5" customFormat="1" ht="11.25">
      <c r="A5" s="9" t="s">
        <v>345</v>
      </c>
      <c r="B5" s="9"/>
      <c r="C5" s="7"/>
      <c r="D5" s="7"/>
      <c r="E5" s="7"/>
      <c r="F5" s="9"/>
      <c r="G5" s="7"/>
      <c r="H5" s="7"/>
    </row>
    <row r="6" spans="1:8" s="5" customFormat="1" ht="11.25">
      <c r="A6" s="9" t="s">
        <v>347</v>
      </c>
      <c r="B6" s="9"/>
      <c r="C6" s="7"/>
      <c r="D6" s="7"/>
      <c r="E6" s="7"/>
      <c r="F6" s="9"/>
      <c r="G6" s="7"/>
      <c r="H6" s="7"/>
    </row>
    <row r="7" spans="1:8" s="5" customFormat="1" ht="11.25">
      <c r="A7" s="9" t="s">
        <v>1186</v>
      </c>
      <c r="B7" s="9"/>
      <c r="C7" s="7"/>
      <c r="D7" s="7" t="s">
        <v>1187</v>
      </c>
      <c r="E7" s="7"/>
      <c r="F7" s="9"/>
      <c r="G7" s="7"/>
      <c r="H7" s="7"/>
    </row>
    <row r="8" spans="1:8" s="5" customFormat="1" ht="11.25" thickBot="1">
      <c r="A8" s="7"/>
      <c r="B8" s="7"/>
      <c r="C8" s="7"/>
      <c r="D8" s="7"/>
      <c r="E8" s="7"/>
      <c r="F8" s="7"/>
      <c r="G8" s="7"/>
      <c r="H8" s="7"/>
    </row>
    <row r="9" spans="1:8" s="5" customFormat="1" ht="23.25" thickBot="1">
      <c r="A9" s="10" t="s">
        <v>348</v>
      </c>
      <c r="B9" s="25" t="s">
        <v>1188</v>
      </c>
      <c r="C9" s="10" t="s">
        <v>349</v>
      </c>
      <c r="D9" s="10" t="s">
        <v>627</v>
      </c>
      <c r="E9" s="25" t="s">
        <v>1189</v>
      </c>
      <c r="F9" s="10" t="s">
        <v>628</v>
      </c>
      <c r="G9" s="10" t="s">
        <v>629</v>
      </c>
      <c r="H9" s="25" t="s">
        <v>1191</v>
      </c>
    </row>
    <row r="10" spans="1:8" s="5" customFormat="1" ht="12" thickBot="1">
      <c r="A10" s="10" t="s">
        <v>630</v>
      </c>
      <c r="B10" s="10">
        <v>2</v>
      </c>
      <c r="C10" s="10" t="s">
        <v>631</v>
      </c>
      <c r="D10" s="10" t="s">
        <v>632</v>
      </c>
      <c r="E10" s="10" t="s">
        <v>633</v>
      </c>
      <c r="F10" s="10" t="s">
        <v>634</v>
      </c>
      <c r="G10" s="10" t="s">
        <v>635</v>
      </c>
      <c r="H10" s="10">
        <v>7</v>
      </c>
    </row>
    <row r="11" spans="1:8" s="5" customFormat="1" ht="10.5">
      <c r="A11" s="7"/>
      <c r="B11" s="7"/>
      <c r="C11" s="7"/>
      <c r="D11" s="7"/>
      <c r="E11" s="7"/>
      <c r="F11" s="7"/>
      <c r="G11" s="7"/>
      <c r="H11" s="7"/>
    </row>
    <row r="12" spans="1:8" s="5" customFormat="1" ht="10.5">
      <c r="A12" s="2"/>
      <c r="B12" s="38"/>
      <c r="C12" s="3"/>
      <c r="D12" s="3"/>
      <c r="E12" s="3"/>
      <c r="F12" s="3"/>
      <c r="G12" s="4"/>
      <c r="H12" s="4"/>
    </row>
    <row r="13" spans="1:8" s="5" customFormat="1" ht="10.5">
      <c r="A13" s="2"/>
      <c r="B13" s="38"/>
      <c r="C13" s="3"/>
      <c r="D13" s="3"/>
      <c r="E13" s="3"/>
      <c r="F13" s="3"/>
      <c r="G13" s="4"/>
      <c r="H13" s="4"/>
    </row>
    <row r="14" spans="1:8" s="5" customFormat="1" ht="10.5">
      <c r="A14" s="2"/>
      <c r="B14" s="38"/>
      <c r="C14" s="3"/>
      <c r="D14" s="3"/>
      <c r="E14" s="3"/>
      <c r="F14" s="3"/>
      <c r="G14" s="4"/>
      <c r="H14" s="4"/>
    </row>
    <row r="15" spans="1:8" s="5" customFormat="1" ht="10.5">
      <c r="A15" s="2"/>
      <c r="B15" s="38"/>
      <c r="C15" s="3"/>
      <c r="D15" s="3"/>
      <c r="E15" s="3"/>
      <c r="F15" s="3"/>
      <c r="G15" s="4"/>
      <c r="H15" s="4"/>
    </row>
    <row r="16" spans="1:8" s="5" customFormat="1" ht="10.5">
      <c r="A16" s="2"/>
      <c r="B16" s="38"/>
      <c r="C16" s="3"/>
      <c r="D16" s="3"/>
      <c r="E16" s="3"/>
      <c r="F16" s="3"/>
      <c r="G16" s="4"/>
      <c r="H16" s="4"/>
    </row>
    <row r="17" spans="1:8" s="5" customFormat="1" ht="10.5">
      <c r="A17" s="2"/>
      <c r="B17" s="38"/>
      <c r="C17" s="3"/>
      <c r="D17" s="3"/>
      <c r="E17" s="3"/>
      <c r="F17" s="3"/>
      <c r="G17" s="4"/>
      <c r="H17" s="4"/>
    </row>
    <row r="18" spans="1:8" s="5" customFormat="1" ht="10.5">
      <c r="A18" s="2"/>
      <c r="B18" s="38"/>
      <c r="C18" s="3"/>
      <c r="D18" s="3"/>
      <c r="E18" s="3"/>
      <c r="F18" s="3"/>
      <c r="G18" s="4"/>
      <c r="H18" s="4"/>
    </row>
    <row r="19" spans="1:8" s="5" customFormat="1" ht="10.5">
      <c r="A19" s="2"/>
      <c r="B19" s="38"/>
      <c r="C19" s="3"/>
      <c r="D19" s="3"/>
      <c r="E19" s="3"/>
      <c r="F19" s="3"/>
      <c r="G19" s="4"/>
      <c r="H19" s="4"/>
    </row>
    <row r="20" spans="1:8" s="5" customFormat="1" ht="10.5">
      <c r="A20" s="2"/>
      <c r="B20" s="38"/>
      <c r="C20" s="3"/>
      <c r="D20" s="3"/>
      <c r="E20" s="3"/>
      <c r="F20" s="3"/>
      <c r="G20" s="4"/>
      <c r="H20" s="4"/>
    </row>
    <row r="21" spans="1:8" s="5" customFormat="1" ht="10.5">
      <c r="A21" s="2"/>
      <c r="B21" s="38"/>
      <c r="C21" s="3"/>
      <c r="D21" s="3"/>
      <c r="E21" s="3"/>
      <c r="F21" s="3"/>
      <c r="G21" s="4"/>
      <c r="H21" s="4"/>
    </row>
    <row r="22" spans="1:8" s="5" customFormat="1" ht="10.5">
      <c r="A22" s="2"/>
      <c r="B22" s="38"/>
      <c r="C22" s="3"/>
      <c r="D22" s="3"/>
      <c r="E22" s="3"/>
      <c r="F22" s="3"/>
      <c r="G22" s="4"/>
      <c r="H22" s="4"/>
    </row>
    <row r="23" spans="1:8" s="5" customFormat="1" ht="10.5">
      <c r="A23" s="2"/>
      <c r="B23" s="38"/>
      <c r="C23" s="3"/>
      <c r="D23" s="3"/>
      <c r="E23" s="3"/>
      <c r="F23" s="3"/>
      <c r="G23" s="4"/>
      <c r="H23" s="4"/>
    </row>
    <row r="24" spans="1:8" s="5" customFormat="1" ht="10.5">
      <c r="A24" s="2"/>
      <c r="B24" s="38"/>
      <c r="C24" s="3"/>
      <c r="D24" s="3"/>
      <c r="E24" s="3"/>
      <c r="F24" s="3"/>
      <c r="G24" s="4"/>
      <c r="H24" s="4"/>
    </row>
    <row r="25" spans="1:8" s="5" customFormat="1" ht="10.5">
      <c r="A25" s="2"/>
      <c r="B25" s="38"/>
      <c r="C25" s="3"/>
      <c r="D25" s="3"/>
      <c r="E25" s="3"/>
      <c r="F25" s="3"/>
      <c r="G25" s="4"/>
      <c r="H25" s="4"/>
    </row>
    <row r="26" spans="1:8" s="5" customFormat="1" ht="10.5">
      <c r="A26" s="2"/>
      <c r="B26" s="38"/>
      <c r="C26" s="3"/>
      <c r="D26" s="3"/>
      <c r="E26" s="3"/>
      <c r="F26" s="3"/>
      <c r="G26" s="4"/>
      <c r="H26" s="4"/>
    </row>
    <row r="27" spans="1:8" s="5" customFormat="1" ht="10.5">
      <c r="A27" s="2"/>
      <c r="B27" s="38"/>
      <c r="C27" s="3"/>
      <c r="D27" s="3"/>
      <c r="E27" s="3"/>
      <c r="F27" s="3"/>
      <c r="G27" s="4"/>
      <c r="H27" s="4"/>
    </row>
    <row r="28" spans="1:8" s="5" customFormat="1" ht="10.5">
      <c r="A28" s="2"/>
      <c r="B28" s="38"/>
      <c r="C28" s="3"/>
      <c r="D28" s="3"/>
      <c r="E28" s="3"/>
      <c r="F28" s="3"/>
      <c r="G28" s="4"/>
      <c r="H28" s="4"/>
    </row>
    <row r="29" spans="1:8" s="5" customFormat="1" ht="10.5">
      <c r="A29" s="2"/>
      <c r="B29" s="38"/>
      <c r="C29" s="3"/>
      <c r="D29" s="3"/>
      <c r="E29" s="3"/>
      <c r="F29" s="3"/>
      <c r="G29" s="4"/>
      <c r="H29" s="4"/>
    </row>
    <row r="30" spans="1:8" s="5" customFormat="1" ht="10.5">
      <c r="A30" s="2"/>
      <c r="B30" s="38"/>
      <c r="C30" s="3"/>
      <c r="D30" s="3"/>
      <c r="E30" s="3"/>
      <c r="F30" s="3"/>
      <c r="G30" s="4"/>
      <c r="H30" s="4"/>
    </row>
    <row r="31" spans="1:8" s="5" customFormat="1" ht="10.5">
      <c r="A31" s="2"/>
      <c r="B31" s="38"/>
      <c r="C31" s="3"/>
      <c r="D31" s="3"/>
      <c r="E31" s="3"/>
      <c r="F31" s="3"/>
      <c r="G31" s="4"/>
      <c r="H31" s="4"/>
    </row>
    <row r="32" spans="1:8" s="5" customFormat="1" ht="10.5">
      <c r="A32" s="2"/>
      <c r="B32" s="38"/>
      <c r="C32" s="3"/>
      <c r="D32" s="3"/>
      <c r="E32" s="3"/>
      <c r="F32" s="3"/>
      <c r="G32" s="4"/>
      <c r="H32" s="4"/>
    </row>
    <row r="33" spans="1:8" s="5" customFormat="1" ht="10.5">
      <c r="A33" s="2"/>
      <c r="B33" s="38"/>
      <c r="C33" s="3"/>
      <c r="D33" s="3"/>
      <c r="E33" s="3"/>
      <c r="F33" s="3"/>
      <c r="G33" s="4"/>
      <c r="H33" s="4"/>
    </row>
    <row r="34" spans="1:8" s="5" customFormat="1" ht="10.5">
      <c r="A34" s="2"/>
      <c r="B34" s="38"/>
      <c r="C34" s="3"/>
      <c r="D34" s="3"/>
      <c r="E34" s="3"/>
      <c r="F34" s="3"/>
      <c r="G34" s="4"/>
      <c r="H34" s="4"/>
    </row>
    <row r="35" spans="1:8" s="5" customFormat="1" ht="10.5">
      <c r="A35" s="2"/>
      <c r="B35" s="38"/>
      <c r="C35" s="3"/>
      <c r="D35" s="3"/>
      <c r="E35" s="3"/>
      <c r="F35" s="3"/>
      <c r="G35" s="4"/>
      <c r="H35" s="4"/>
    </row>
    <row r="36" spans="1:8" s="5" customFormat="1" ht="10.5">
      <c r="A36" s="2"/>
      <c r="B36" s="38"/>
      <c r="C36" s="3"/>
      <c r="D36" s="3"/>
      <c r="E36" s="3"/>
      <c r="F36" s="3"/>
      <c r="G36" s="4"/>
      <c r="H36" s="4"/>
    </row>
    <row r="37" spans="1:8" s="5" customFormat="1" ht="10.5">
      <c r="A37" s="2"/>
      <c r="B37" s="38"/>
      <c r="C37" s="3"/>
      <c r="D37" s="3"/>
      <c r="E37" s="3"/>
      <c r="F37" s="3"/>
      <c r="G37" s="4"/>
      <c r="H37" s="4"/>
    </row>
    <row r="38" spans="1:8" s="5" customFormat="1" ht="10.5">
      <c r="A38" s="2"/>
      <c r="B38" s="38"/>
      <c r="C38" s="3"/>
      <c r="D38" s="3"/>
      <c r="E38" s="3"/>
      <c r="F38" s="3"/>
      <c r="G38" s="4"/>
      <c r="H38" s="4"/>
    </row>
    <row r="39" spans="1:8" s="5" customFormat="1" ht="10.5">
      <c r="A39" s="2"/>
      <c r="B39" s="38"/>
      <c r="C39" s="3"/>
      <c r="D39" s="3"/>
      <c r="E39" s="3"/>
      <c r="F39" s="3"/>
      <c r="G39" s="4"/>
      <c r="H39" s="4"/>
    </row>
    <row r="40" spans="1:8" s="5" customFormat="1" ht="10.5">
      <c r="A40" s="2"/>
      <c r="B40" s="38"/>
      <c r="C40" s="3"/>
      <c r="D40" s="3"/>
      <c r="E40" s="3"/>
      <c r="F40" s="3"/>
      <c r="G40" s="4"/>
      <c r="H40" s="4"/>
    </row>
    <row r="41" spans="1:8" s="5" customFormat="1" ht="10.5">
      <c r="A41" s="2"/>
      <c r="B41" s="38"/>
      <c r="C41" s="3"/>
      <c r="D41" s="3"/>
      <c r="E41" s="3"/>
      <c r="F41" s="3"/>
      <c r="G41" s="4"/>
      <c r="H41" s="4"/>
    </row>
    <row r="42" spans="1:8" s="5" customFormat="1" ht="10.5">
      <c r="A42" s="2"/>
      <c r="B42" s="38"/>
      <c r="C42" s="3"/>
      <c r="D42" s="3"/>
      <c r="E42" s="3"/>
      <c r="F42" s="3"/>
      <c r="G42" s="4"/>
      <c r="H42" s="4"/>
    </row>
    <row r="43" spans="1:8" s="5" customFormat="1" ht="10.5">
      <c r="A43" s="2"/>
      <c r="B43" s="38"/>
      <c r="C43" s="3"/>
      <c r="D43" s="3"/>
      <c r="E43" s="3"/>
      <c r="F43" s="3"/>
      <c r="G43" s="4"/>
      <c r="H43" s="4"/>
    </row>
    <row r="44" spans="1:8" s="5" customFormat="1" ht="10.5">
      <c r="A44" s="2"/>
      <c r="B44" s="38"/>
      <c r="C44" s="3"/>
      <c r="D44" s="3"/>
      <c r="E44" s="3"/>
      <c r="F44" s="3"/>
      <c r="G44" s="4"/>
      <c r="H44" s="4"/>
    </row>
    <row r="45" spans="1:8" s="5" customFormat="1" ht="10.5">
      <c r="A45" s="2"/>
      <c r="B45" s="38"/>
      <c r="C45" s="3"/>
      <c r="D45" s="3"/>
      <c r="E45" s="3"/>
      <c r="F45" s="3"/>
      <c r="G45" s="4"/>
      <c r="H45" s="4"/>
    </row>
    <row r="46" spans="1:8" s="5" customFormat="1" ht="10.5">
      <c r="A46" s="2"/>
      <c r="B46" s="38"/>
      <c r="C46" s="3"/>
      <c r="D46" s="3"/>
      <c r="E46" s="3"/>
      <c r="F46" s="3"/>
      <c r="G46" s="4"/>
      <c r="H46" s="4"/>
    </row>
    <row r="47" spans="1:8" s="5" customFormat="1" ht="10.5">
      <c r="A47" s="2"/>
      <c r="B47" s="38"/>
      <c r="C47" s="3"/>
      <c r="D47" s="3"/>
      <c r="E47" s="3"/>
      <c r="F47" s="3"/>
      <c r="G47" s="4"/>
      <c r="H47" s="4"/>
    </row>
    <row r="48" spans="1:8" s="5" customFormat="1" ht="10.5">
      <c r="A48" s="2"/>
      <c r="B48" s="38"/>
      <c r="C48" s="3"/>
      <c r="D48" s="3"/>
      <c r="E48" s="3"/>
      <c r="F48" s="3"/>
      <c r="G48" s="4"/>
      <c r="H48" s="4"/>
    </row>
    <row r="49" spans="1:8" s="5" customFormat="1" ht="10.5">
      <c r="A49" s="2"/>
      <c r="B49" s="38"/>
      <c r="C49" s="3"/>
      <c r="D49" s="3"/>
      <c r="E49" s="3"/>
      <c r="F49" s="3"/>
      <c r="G49" s="4"/>
      <c r="H49" s="4"/>
    </row>
    <row r="50" spans="1:8" s="5" customFormat="1" ht="10.5">
      <c r="A50" s="2"/>
      <c r="B50" s="38"/>
      <c r="C50" s="3"/>
      <c r="D50" s="3"/>
      <c r="E50" s="3"/>
      <c r="F50" s="3"/>
      <c r="G50" s="4"/>
      <c r="H50" s="4"/>
    </row>
    <row r="51" spans="1:8" s="5" customFormat="1" ht="10.5">
      <c r="A51" s="2"/>
      <c r="B51" s="38"/>
      <c r="C51" s="3"/>
      <c r="D51" s="3"/>
      <c r="E51" s="3"/>
      <c r="F51" s="3"/>
      <c r="G51" s="4"/>
      <c r="H51" s="4"/>
    </row>
    <row r="52" spans="1:8" s="5" customFormat="1" ht="10.5">
      <c r="A52" s="2"/>
      <c r="B52" s="38"/>
      <c r="C52" s="3"/>
      <c r="D52" s="3"/>
      <c r="E52" s="3"/>
      <c r="F52" s="3"/>
      <c r="G52" s="4"/>
      <c r="H52" s="4"/>
    </row>
    <row r="53" spans="1:8" s="5" customFormat="1" ht="10.5">
      <c r="A53" s="2"/>
      <c r="B53" s="38"/>
      <c r="C53" s="3"/>
      <c r="D53" s="3"/>
      <c r="E53" s="3"/>
      <c r="F53" s="3"/>
      <c r="G53" s="4"/>
      <c r="H53" s="4"/>
    </row>
    <row r="54" spans="1:8" s="5" customFormat="1" ht="10.5">
      <c r="A54" s="2"/>
      <c r="B54" s="38"/>
      <c r="C54" s="3"/>
      <c r="D54" s="3"/>
      <c r="E54" s="3"/>
      <c r="F54" s="3"/>
      <c r="G54" s="4"/>
      <c r="H54" s="4"/>
    </row>
    <row r="55" spans="1:8" s="5" customFormat="1" ht="10.5">
      <c r="A55" s="2"/>
      <c r="B55" s="38"/>
      <c r="C55" s="3"/>
      <c r="D55" s="3"/>
      <c r="E55" s="3"/>
      <c r="F55" s="3"/>
      <c r="G55" s="4"/>
      <c r="H55" s="4"/>
    </row>
    <row r="56" spans="1:8" s="5" customFormat="1" ht="10.5">
      <c r="A56" s="2"/>
      <c r="B56" s="38"/>
      <c r="C56" s="3"/>
      <c r="D56" s="3"/>
      <c r="E56" s="3"/>
      <c r="F56" s="3"/>
      <c r="G56" s="4"/>
      <c r="H56" s="4"/>
    </row>
    <row r="57" spans="1:8" s="5" customFormat="1" ht="10.5">
      <c r="A57" s="2"/>
      <c r="B57" s="38"/>
      <c r="C57" s="3"/>
      <c r="D57" s="3"/>
      <c r="E57" s="3"/>
      <c r="F57" s="3"/>
      <c r="G57" s="4"/>
      <c r="H57" s="4"/>
    </row>
    <row r="58" spans="1:8" s="5" customFormat="1" ht="10.5">
      <c r="A58" s="2"/>
      <c r="B58" s="38"/>
      <c r="C58" s="3"/>
      <c r="D58" s="3"/>
      <c r="E58" s="3"/>
      <c r="F58" s="3"/>
      <c r="G58" s="4"/>
      <c r="H58" s="4"/>
    </row>
    <row r="59" spans="1:8" s="5" customFormat="1" ht="10.5">
      <c r="A59" s="2"/>
      <c r="B59" s="38"/>
      <c r="C59" s="3"/>
      <c r="D59" s="3"/>
      <c r="E59" s="3"/>
      <c r="F59" s="3"/>
      <c r="G59" s="4"/>
      <c r="H59" s="4"/>
    </row>
    <row r="60" spans="1:8" s="5" customFormat="1" ht="10.5">
      <c r="A60" s="2"/>
      <c r="B60" s="38"/>
      <c r="C60" s="3"/>
      <c r="D60" s="3"/>
      <c r="E60" s="3"/>
      <c r="F60" s="3"/>
      <c r="G60" s="4"/>
      <c r="H60" s="4"/>
    </row>
    <row r="61" spans="1:8" s="5" customFormat="1" ht="10.5">
      <c r="A61" s="2"/>
      <c r="B61" s="38"/>
      <c r="C61" s="3"/>
      <c r="D61" s="3"/>
      <c r="E61" s="3"/>
      <c r="F61" s="3"/>
      <c r="G61" s="4"/>
      <c r="H61" s="4"/>
    </row>
    <row r="62" spans="1:8" s="5" customFormat="1" ht="10.5">
      <c r="A62" s="2"/>
      <c r="B62" s="38"/>
      <c r="C62" s="3"/>
      <c r="D62" s="3"/>
      <c r="E62" s="3"/>
      <c r="F62" s="3"/>
      <c r="G62" s="4"/>
      <c r="H62" s="4"/>
    </row>
    <row r="63" spans="1:8" s="5" customFormat="1" ht="10.5">
      <c r="A63" s="2"/>
      <c r="B63" s="38"/>
      <c r="C63" s="3"/>
      <c r="D63" s="3"/>
      <c r="E63" s="3"/>
      <c r="F63" s="3"/>
      <c r="G63" s="4"/>
      <c r="H63" s="4"/>
    </row>
    <row r="64" spans="1:8" s="5" customFormat="1" ht="10.5">
      <c r="A64" s="2"/>
      <c r="B64" s="38"/>
      <c r="C64" s="3"/>
      <c r="D64" s="3"/>
      <c r="E64" s="3"/>
      <c r="F64" s="3"/>
      <c r="G64" s="4"/>
      <c r="H64" s="4"/>
    </row>
    <row r="65" spans="1:8" s="5" customFormat="1" ht="10.5">
      <c r="A65" s="2"/>
      <c r="B65" s="38"/>
      <c r="C65" s="3"/>
      <c r="D65" s="3"/>
      <c r="E65" s="3"/>
      <c r="F65" s="3"/>
      <c r="G65" s="4"/>
      <c r="H65" s="4"/>
    </row>
    <row r="66" spans="1:8" s="5" customFormat="1" ht="10.5">
      <c r="A66" s="2"/>
      <c r="B66" s="38"/>
      <c r="C66" s="3"/>
      <c r="D66" s="3"/>
      <c r="E66" s="3"/>
      <c r="F66" s="3"/>
      <c r="G66" s="4"/>
      <c r="H66" s="4"/>
    </row>
    <row r="67" spans="1:8" s="5" customFormat="1" ht="10.5">
      <c r="A67" s="2"/>
      <c r="B67" s="38"/>
      <c r="C67" s="3"/>
      <c r="D67" s="3"/>
      <c r="E67" s="3"/>
      <c r="F67" s="3"/>
      <c r="G67" s="4"/>
      <c r="H67" s="4"/>
    </row>
    <row r="68" spans="1:8" s="5" customFormat="1" ht="10.5">
      <c r="A68" s="2"/>
      <c r="B68" s="38"/>
      <c r="C68" s="3"/>
      <c r="D68" s="3"/>
      <c r="E68" s="3"/>
      <c r="F68" s="3"/>
      <c r="G68" s="4"/>
      <c r="H68" s="4"/>
    </row>
    <row r="69" spans="1:8" s="5" customFormat="1" ht="10.5">
      <c r="A69" s="2"/>
      <c r="B69" s="38"/>
      <c r="C69" s="3"/>
      <c r="D69" s="3"/>
      <c r="E69" s="3"/>
      <c r="F69" s="3"/>
      <c r="G69" s="4"/>
      <c r="H69" s="4"/>
    </row>
    <row r="70" spans="1:8" s="5" customFormat="1" ht="10.5">
      <c r="A70" s="2"/>
      <c r="B70" s="38"/>
      <c r="C70" s="3"/>
      <c r="D70" s="3"/>
      <c r="E70" s="3"/>
      <c r="F70" s="3"/>
      <c r="G70" s="4"/>
      <c r="H70" s="4"/>
    </row>
    <row r="71" spans="1:8" s="5" customFormat="1" ht="10.5">
      <c r="A71" s="2"/>
      <c r="B71" s="38"/>
      <c r="C71" s="3"/>
      <c r="D71" s="3"/>
      <c r="E71" s="3"/>
      <c r="F71" s="3"/>
      <c r="G71" s="4"/>
      <c r="H71" s="4"/>
    </row>
    <row r="72" spans="1:8" s="5" customFormat="1" ht="10.5">
      <c r="A72" s="2"/>
      <c r="B72" s="38"/>
      <c r="C72" s="3"/>
      <c r="D72" s="3"/>
      <c r="E72" s="3"/>
      <c r="F72" s="3"/>
      <c r="G72" s="4"/>
      <c r="H72" s="4"/>
    </row>
    <row r="73" spans="1:8" s="5" customFormat="1" ht="10.5">
      <c r="A73" s="2"/>
      <c r="B73" s="38"/>
      <c r="C73" s="3"/>
      <c r="D73" s="3"/>
      <c r="E73" s="3"/>
      <c r="F73" s="3"/>
      <c r="G73" s="4"/>
      <c r="H73" s="4"/>
    </row>
    <row r="74" spans="1:8" s="5" customFormat="1" ht="10.5">
      <c r="A74" s="2"/>
      <c r="B74" s="38"/>
      <c r="C74" s="3"/>
      <c r="D74" s="3"/>
      <c r="E74" s="3"/>
      <c r="F74" s="3"/>
      <c r="G74" s="4"/>
      <c r="H74" s="4"/>
    </row>
    <row r="75" spans="1:8" s="5" customFormat="1" ht="10.5">
      <c r="A75" s="2"/>
      <c r="B75" s="38"/>
      <c r="C75" s="3"/>
      <c r="D75" s="3"/>
      <c r="E75" s="3"/>
      <c r="F75" s="3"/>
      <c r="G75" s="4"/>
      <c r="H75" s="4"/>
    </row>
    <row r="76" spans="1:8" s="5" customFormat="1" ht="10.5">
      <c r="A76" s="2"/>
      <c r="B76" s="38"/>
      <c r="C76" s="3"/>
      <c r="D76" s="3"/>
      <c r="E76" s="3"/>
      <c r="F76" s="3"/>
      <c r="G76" s="4"/>
      <c r="H76" s="4"/>
    </row>
    <row r="77" spans="1:8" s="5" customFormat="1" ht="10.5">
      <c r="A77" s="2"/>
      <c r="B77" s="2"/>
      <c r="C77" s="3"/>
      <c r="D77" s="3"/>
      <c r="E77" s="3"/>
      <c r="F77" s="3"/>
      <c r="G77" s="4"/>
      <c r="H77" s="4"/>
    </row>
    <row r="78" spans="1:8" s="5" customFormat="1" ht="10.5">
      <c r="A78" s="2"/>
      <c r="B78" s="2"/>
      <c r="C78" s="3"/>
      <c r="D78" s="3"/>
      <c r="E78" s="3"/>
      <c r="F78" s="3"/>
      <c r="G78" s="4"/>
      <c r="H78" s="4"/>
    </row>
    <row r="79" spans="1:8" s="5" customFormat="1" ht="10.5">
      <c r="A79" s="2"/>
      <c r="B79" s="2"/>
      <c r="C79" s="3"/>
      <c r="D79" s="3"/>
      <c r="E79" s="3"/>
      <c r="F79" s="3"/>
      <c r="G79" s="4"/>
      <c r="H79" s="4"/>
    </row>
    <row r="80" spans="1:8" s="5" customFormat="1" ht="10.5">
      <c r="A80" s="2"/>
      <c r="B80" s="2"/>
      <c r="C80" s="3"/>
      <c r="D80" s="3"/>
      <c r="E80" s="3"/>
      <c r="F80" s="3"/>
      <c r="G80" s="4"/>
      <c r="H80" s="4"/>
    </row>
    <row r="81" spans="1:8" s="5" customFormat="1" ht="10.5">
      <c r="A81" s="2"/>
      <c r="B81" s="2"/>
      <c r="C81" s="3"/>
      <c r="D81" s="3"/>
      <c r="E81" s="3"/>
      <c r="F81" s="3"/>
      <c r="G81" s="4"/>
      <c r="H81" s="4"/>
    </row>
    <row r="82" spans="1:8" s="5" customFormat="1" ht="10.5">
      <c r="A82" s="2"/>
      <c r="B82" s="2"/>
      <c r="C82" s="3"/>
      <c r="D82" s="3"/>
      <c r="E82" s="3"/>
      <c r="F82" s="3"/>
      <c r="G82" s="4"/>
      <c r="H82" s="4"/>
    </row>
    <row r="83" spans="1:8" s="5" customFormat="1" ht="10.5">
      <c r="A83" s="2"/>
      <c r="B83" s="2"/>
      <c r="C83" s="3"/>
      <c r="D83" s="3"/>
      <c r="E83" s="3"/>
      <c r="F83" s="3"/>
      <c r="G83" s="4"/>
      <c r="H83" s="4"/>
    </row>
    <row r="84" spans="1:8" s="5" customFormat="1" ht="10.5">
      <c r="A84" s="2"/>
      <c r="B84" s="2"/>
      <c r="C84" s="3"/>
      <c r="D84" s="3"/>
      <c r="E84" s="3"/>
      <c r="F84" s="3"/>
      <c r="G84" s="4"/>
      <c r="H84" s="4"/>
    </row>
    <row r="85" spans="1:8" s="5" customFormat="1" ht="10.5">
      <c r="A85" s="2"/>
      <c r="B85" s="2"/>
      <c r="C85" s="3"/>
      <c r="D85" s="3"/>
      <c r="E85" s="3"/>
      <c r="F85" s="3"/>
      <c r="G85" s="4"/>
      <c r="H85" s="4"/>
    </row>
    <row r="86" spans="1:8" s="5" customFormat="1" ht="10.5">
      <c r="A86" s="2"/>
      <c r="B86" s="2"/>
      <c r="C86" s="3"/>
      <c r="D86" s="3"/>
      <c r="E86" s="3"/>
      <c r="F86" s="3"/>
      <c r="G86" s="4"/>
      <c r="H86" s="4"/>
    </row>
    <row r="87" spans="1:8" s="5" customFormat="1" ht="10.5">
      <c r="A87" s="2"/>
      <c r="B87" s="2"/>
      <c r="C87" s="3"/>
      <c r="D87" s="3"/>
      <c r="E87" s="3"/>
      <c r="F87" s="3"/>
      <c r="G87" s="4"/>
      <c r="H87" s="4"/>
    </row>
    <row r="88" spans="1:8" s="5" customFormat="1" ht="10.5">
      <c r="A88" s="2"/>
      <c r="B88" s="2"/>
      <c r="C88" s="3"/>
      <c r="D88" s="3"/>
      <c r="E88" s="3"/>
      <c r="F88" s="3"/>
      <c r="G88" s="4"/>
      <c r="H88" s="4"/>
    </row>
    <row r="89" spans="1:8" s="5" customFormat="1" ht="10.5">
      <c r="A89" s="2"/>
      <c r="B89" s="2"/>
      <c r="C89" s="3"/>
      <c r="D89" s="3"/>
      <c r="E89" s="3"/>
      <c r="F89" s="3"/>
      <c r="G89" s="4"/>
      <c r="H89" s="4"/>
    </row>
    <row r="90" spans="1:8" s="5" customFormat="1" ht="10.5">
      <c r="A90" s="2"/>
      <c r="B90" s="2"/>
      <c r="C90" s="3"/>
      <c r="D90" s="3"/>
      <c r="E90" s="3"/>
      <c r="F90" s="3"/>
      <c r="G90" s="4"/>
      <c r="H90" s="4"/>
    </row>
    <row r="91" spans="1:8" s="5" customFormat="1" ht="10.5">
      <c r="A91" s="2"/>
      <c r="B91" s="2"/>
      <c r="C91" s="3"/>
      <c r="D91" s="3"/>
      <c r="E91" s="3"/>
      <c r="F91" s="3"/>
      <c r="G91" s="4"/>
      <c r="H91" s="4"/>
    </row>
    <row r="92" spans="1:8" s="5" customFormat="1" ht="10.5">
      <c r="A92" s="2"/>
      <c r="B92" s="2"/>
      <c r="C92" s="3"/>
      <c r="D92" s="3"/>
      <c r="E92" s="3"/>
      <c r="F92" s="3"/>
      <c r="G92" s="4"/>
      <c r="H92" s="4"/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landscape" scale="88" r:id="rId1"/>
  <headerFooter alignWithMargins="0">
    <oddFooter>&amp;CStrana &amp;P&amp;RHPO 3-7-675 r.1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I146"/>
  <sheetViews>
    <sheetView showGridLines="0" view="pageBreakPreview" zoomScaleSheetLayoutView="100" zoomScalePageLayoutView="0" workbookViewId="0" topLeftCell="A1">
      <pane ySplit="11" topLeftCell="BM12" activePane="bottomLeft" state="frozen"/>
      <selection pane="topLeft" activeCell="D19" sqref="D19"/>
      <selection pane="bottomLeft" activeCell="D19" sqref="D19"/>
    </sheetView>
  </sheetViews>
  <sheetFormatPr defaultColWidth="10.5" defaultRowHeight="10.5"/>
  <cols>
    <col min="1" max="2" width="7.5" style="2" customWidth="1"/>
    <col min="3" max="3" width="7.66015625" style="3" hidden="1" customWidth="1"/>
    <col min="4" max="4" width="11.33203125" style="3" customWidth="1"/>
    <col min="5" max="5" width="57.66015625" style="3" customWidth="1"/>
    <col min="6" max="6" width="5.33203125" style="3" customWidth="1"/>
    <col min="7" max="7" width="9.83203125" style="4" customWidth="1"/>
    <col min="8" max="8" width="81" style="4" customWidth="1"/>
    <col min="9" max="16384" width="10.5" style="1" customWidth="1"/>
  </cols>
  <sheetData>
    <row r="1" spans="1:8" s="5" customFormat="1" ht="18">
      <c r="A1" s="6" t="s">
        <v>1190</v>
      </c>
      <c r="B1" s="6"/>
      <c r="C1" s="7"/>
      <c r="D1" s="7"/>
      <c r="E1" s="7"/>
      <c r="F1" s="7"/>
      <c r="G1" s="7"/>
      <c r="H1" s="7"/>
    </row>
    <row r="2" spans="1:8" s="5" customFormat="1" ht="11.25">
      <c r="A2" s="8" t="s">
        <v>1185</v>
      </c>
      <c r="B2" s="8"/>
      <c r="C2" s="9"/>
      <c r="D2" s="9"/>
      <c r="E2" s="9"/>
      <c r="F2" s="9"/>
      <c r="G2" s="9"/>
      <c r="H2" s="9"/>
    </row>
    <row r="3" spans="1:8" s="5" customFormat="1" ht="11.25">
      <c r="A3" s="8" t="s">
        <v>1184</v>
      </c>
      <c r="B3" s="8"/>
      <c r="C3" s="9"/>
      <c r="D3" s="9"/>
      <c r="E3" s="9"/>
      <c r="F3" s="9"/>
      <c r="G3" s="9"/>
      <c r="H3" s="9"/>
    </row>
    <row r="4" spans="1:8" s="5" customFormat="1" ht="11.25">
      <c r="A4" s="8" t="s">
        <v>1179</v>
      </c>
      <c r="B4" s="8"/>
      <c r="C4" s="9"/>
      <c r="D4" s="8" t="s">
        <v>322</v>
      </c>
      <c r="E4" s="9"/>
      <c r="F4" s="9"/>
      <c r="G4" s="9"/>
      <c r="H4" s="9"/>
    </row>
    <row r="5" spans="1:8" s="5" customFormat="1" ht="11.25">
      <c r="A5" s="9" t="s">
        <v>345</v>
      </c>
      <c r="B5" s="9"/>
      <c r="C5" s="7"/>
      <c r="D5" s="7"/>
      <c r="E5" s="7"/>
      <c r="F5" s="9"/>
      <c r="G5" s="7"/>
      <c r="H5" s="7"/>
    </row>
    <row r="6" spans="1:8" s="5" customFormat="1" ht="11.25">
      <c r="A6" s="9" t="s">
        <v>347</v>
      </c>
      <c r="B6" s="9"/>
      <c r="C6" s="7"/>
      <c r="D6" s="7"/>
      <c r="E6" s="7"/>
      <c r="F6" s="9"/>
      <c r="G6" s="7"/>
      <c r="H6" s="7"/>
    </row>
    <row r="7" spans="1:8" s="5" customFormat="1" ht="11.25">
      <c r="A7" s="9" t="s">
        <v>1186</v>
      </c>
      <c r="B7" s="9"/>
      <c r="C7" s="7"/>
      <c r="D7" s="7" t="s">
        <v>1187</v>
      </c>
      <c r="E7" s="7"/>
      <c r="F7" s="9"/>
      <c r="G7" s="7"/>
      <c r="H7" s="7"/>
    </row>
    <row r="8" spans="1:8" s="5" customFormat="1" ht="11.25" thickBot="1">
      <c r="A8" s="7"/>
      <c r="B8" s="7"/>
      <c r="C8" s="7"/>
      <c r="D8" s="7"/>
      <c r="E8" s="7"/>
      <c r="F8" s="7"/>
      <c r="G8" s="7"/>
      <c r="H8" s="7"/>
    </row>
    <row r="9" spans="1:8" s="5" customFormat="1" ht="23.25" thickBot="1">
      <c r="A9" s="10" t="s">
        <v>348</v>
      </c>
      <c r="B9" s="25" t="s">
        <v>1188</v>
      </c>
      <c r="C9" s="10" t="s">
        <v>349</v>
      </c>
      <c r="D9" s="10" t="s">
        <v>627</v>
      </c>
      <c r="E9" s="25" t="s">
        <v>1189</v>
      </c>
      <c r="F9" s="10" t="s">
        <v>628</v>
      </c>
      <c r="G9" s="10" t="s">
        <v>629</v>
      </c>
      <c r="H9" s="25" t="s">
        <v>1191</v>
      </c>
    </row>
    <row r="10" spans="1:8" s="5" customFormat="1" ht="12" thickBot="1">
      <c r="A10" s="10" t="s">
        <v>630</v>
      </c>
      <c r="B10" s="10">
        <v>2</v>
      </c>
      <c r="C10" s="10" t="s">
        <v>631</v>
      </c>
      <c r="D10" s="10" t="s">
        <v>632</v>
      </c>
      <c r="E10" s="10" t="s">
        <v>633</v>
      </c>
      <c r="F10" s="10" t="s">
        <v>634</v>
      </c>
      <c r="G10" s="10" t="s">
        <v>635</v>
      </c>
      <c r="H10" s="10">
        <v>7</v>
      </c>
    </row>
    <row r="11" spans="1:8" s="5" customFormat="1" ht="10.5">
      <c r="A11" s="7"/>
      <c r="B11" s="7"/>
      <c r="C11" s="7"/>
      <c r="D11" s="7"/>
      <c r="E11" s="7"/>
      <c r="F11" s="7"/>
      <c r="G11" s="7"/>
      <c r="H11" s="7"/>
    </row>
    <row r="12" spans="1:8" s="5" customFormat="1" ht="11.25">
      <c r="A12" s="11"/>
      <c r="B12" s="11"/>
      <c r="C12" s="12"/>
      <c r="D12" s="12" t="s">
        <v>638</v>
      </c>
      <c r="E12" s="12" t="s">
        <v>639</v>
      </c>
      <c r="F12" s="12"/>
      <c r="G12" s="13"/>
      <c r="H12" s="13"/>
    </row>
    <row r="13" spans="1:8" s="5" customFormat="1" ht="12" thickBot="1">
      <c r="A13" s="11"/>
      <c r="B13" s="11"/>
      <c r="C13" s="12"/>
      <c r="D13" s="12" t="s">
        <v>630</v>
      </c>
      <c r="E13" s="12" t="s">
        <v>640</v>
      </c>
      <c r="F13" s="12"/>
      <c r="G13" s="13"/>
      <c r="H13" s="13"/>
    </row>
    <row r="14" spans="1:9" s="5" customFormat="1" ht="22.5">
      <c r="A14" s="273">
        <v>1</v>
      </c>
      <c r="B14" s="274">
        <v>27</v>
      </c>
      <c r="C14" s="275" t="s">
        <v>641</v>
      </c>
      <c r="D14" s="275" t="s">
        <v>652</v>
      </c>
      <c r="E14" s="275" t="s">
        <v>653</v>
      </c>
      <c r="F14" s="275" t="s">
        <v>644</v>
      </c>
      <c r="G14" s="276">
        <v>612.688</v>
      </c>
      <c r="H14" s="399"/>
      <c r="I14" s="376"/>
    </row>
    <row r="15" spans="1:9" s="5" customFormat="1" ht="11.25">
      <c r="A15" s="292"/>
      <c r="B15" s="293"/>
      <c r="C15" s="294"/>
      <c r="D15" s="294"/>
      <c r="E15" s="294" t="s">
        <v>1180</v>
      </c>
      <c r="F15" s="294"/>
      <c r="G15" s="295"/>
      <c r="H15" s="319"/>
      <c r="I15" s="376"/>
    </row>
    <row r="16" spans="1:9" s="5" customFormat="1" ht="11.25">
      <c r="A16" s="289"/>
      <c r="B16" s="290"/>
      <c r="C16" s="272"/>
      <c r="D16" s="272"/>
      <c r="E16" s="272" t="s">
        <v>832</v>
      </c>
      <c r="F16" s="272"/>
      <c r="G16" s="291">
        <v>612.688</v>
      </c>
      <c r="H16" s="323"/>
      <c r="I16" s="376"/>
    </row>
    <row r="17" spans="1:9" s="5" customFormat="1" ht="23.25" thickBot="1">
      <c r="A17" s="334">
        <v>2</v>
      </c>
      <c r="B17" s="335">
        <v>27</v>
      </c>
      <c r="C17" s="336" t="s">
        <v>1002</v>
      </c>
      <c r="D17" s="336" t="s">
        <v>1003</v>
      </c>
      <c r="E17" s="336" t="s">
        <v>844</v>
      </c>
      <c r="F17" s="336" t="s">
        <v>993</v>
      </c>
      <c r="G17" s="337">
        <v>78.424</v>
      </c>
      <c r="H17" s="417" t="s">
        <v>92</v>
      </c>
      <c r="I17" s="376"/>
    </row>
    <row r="18" spans="1:9" s="5" customFormat="1" ht="12" thickBot="1">
      <c r="A18" s="329"/>
      <c r="B18" s="330"/>
      <c r="C18" s="331"/>
      <c r="D18" s="331" t="s">
        <v>634</v>
      </c>
      <c r="E18" s="331" t="s">
        <v>712</v>
      </c>
      <c r="F18" s="331"/>
      <c r="G18" s="332"/>
      <c r="H18" s="332"/>
      <c r="I18" s="376"/>
    </row>
    <row r="19" spans="1:9" s="5" customFormat="1" ht="22.5">
      <c r="A19" s="273">
        <v>3</v>
      </c>
      <c r="B19" s="274">
        <v>27</v>
      </c>
      <c r="C19" s="275" t="s">
        <v>641</v>
      </c>
      <c r="D19" s="275" t="s">
        <v>1181</v>
      </c>
      <c r="E19" s="275" t="s">
        <v>1182</v>
      </c>
      <c r="F19" s="275" t="s">
        <v>644</v>
      </c>
      <c r="G19" s="276">
        <v>612.688</v>
      </c>
      <c r="H19" s="351" t="s">
        <v>101</v>
      </c>
      <c r="I19" s="376"/>
    </row>
    <row r="20" spans="1:9" s="5" customFormat="1" ht="11.25">
      <c r="A20" s="292"/>
      <c r="B20" s="293"/>
      <c r="C20" s="294"/>
      <c r="D20" s="294"/>
      <c r="E20" s="294" t="s">
        <v>1431</v>
      </c>
      <c r="F20" s="294"/>
      <c r="G20" s="295"/>
      <c r="H20" s="319"/>
      <c r="I20" s="376"/>
    </row>
    <row r="21" spans="1:9" s="5" customFormat="1" ht="11.25">
      <c r="A21" s="289"/>
      <c r="B21" s="290"/>
      <c r="C21" s="272"/>
      <c r="D21" s="272"/>
      <c r="E21" s="272" t="s">
        <v>833</v>
      </c>
      <c r="F21" s="272"/>
      <c r="G21" s="291">
        <v>612.688</v>
      </c>
      <c r="H21" s="323"/>
      <c r="I21" s="376"/>
    </row>
    <row r="22" spans="1:9" s="5" customFormat="1" ht="22.5">
      <c r="A22" s="389" t="s">
        <v>788</v>
      </c>
      <c r="B22" s="290">
        <v>27</v>
      </c>
      <c r="C22" s="272"/>
      <c r="D22" s="272">
        <v>573211111</v>
      </c>
      <c r="E22" s="272" t="s">
        <v>1026</v>
      </c>
      <c r="F22" s="272"/>
      <c r="G22" s="291">
        <v>612.688</v>
      </c>
      <c r="H22" s="320" t="s">
        <v>1027</v>
      </c>
      <c r="I22" s="376"/>
    </row>
    <row r="23" spans="1:9" s="5" customFormat="1" ht="11.25">
      <c r="A23" s="289"/>
      <c r="B23" s="290"/>
      <c r="C23" s="272"/>
      <c r="D23" s="272"/>
      <c r="E23" s="272" t="s">
        <v>832</v>
      </c>
      <c r="F23" s="272"/>
      <c r="G23" s="291"/>
      <c r="H23" s="432"/>
      <c r="I23" s="376"/>
    </row>
    <row r="24" spans="1:9" s="5" customFormat="1" ht="11.25">
      <c r="A24" s="285">
        <v>4</v>
      </c>
      <c r="B24" s="286">
        <v>27</v>
      </c>
      <c r="C24" s="287" t="s">
        <v>641</v>
      </c>
      <c r="D24" s="287" t="s">
        <v>730</v>
      </c>
      <c r="E24" s="287" t="s">
        <v>731</v>
      </c>
      <c r="F24" s="287" t="s">
        <v>961</v>
      </c>
      <c r="G24" s="288">
        <v>14</v>
      </c>
      <c r="H24" s="287" t="s">
        <v>18</v>
      </c>
      <c r="I24" s="376"/>
    </row>
    <row r="25" spans="1:9" s="5" customFormat="1" ht="11.25" thickBot="1">
      <c r="A25" s="315"/>
      <c r="B25" s="316"/>
      <c r="C25" s="317"/>
      <c r="D25" s="317"/>
      <c r="E25" s="317" t="s">
        <v>1431</v>
      </c>
      <c r="F25" s="317"/>
      <c r="G25" s="318"/>
      <c r="H25" s="368"/>
      <c r="I25" s="376"/>
    </row>
    <row r="26" spans="1:9" s="5" customFormat="1" ht="12" thickBot="1">
      <c r="A26" s="329"/>
      <c r="B26" s="330"/>
      <c r="C26" s="331"/>
      <c r="D26" s="331" t="s">
        <v>637</v>
      </c>
      <c r="E26" s="331" t="s">
        <v>763</v>
      </c>
      <c r="F26" s="331"/>
      <c r="G26" s="332"/>
      <c r="H26" s="332"/>
      <c r="I26" s="376"/>
    </row>
    <row r="27" spans="1:9" s="5" customFormat="1" ht="11.25">
      <c r="A27" s="273">
        <v>5</v>
      </c>
      <c r="B27" s="274">
        <v>27</v>
      </c>
      <c r="C27" s="275" t="s">
        <v>641</v>
      </c>
      <c r="D27" s="275" t="s">
        <v>764</v>
      </c>
      <c r="E27" s="275" t="s">
        <v>765</v>
      </c>
      <c r="F27" s="275" t="s">
        <v>961</v>
      </c>
      <c r="G27" s="276">
        <v>14</v>
      </c>
      <c r="H27" s="399" t="s">
        <v>196</v>
      </c>
      <c r="I27" s="376"/>
    </row>
    <row r="28" spans="1:9" s="5" customFormat="1" ht="10.5">
      <c r="A28" s="277"/>
      <c r="B28" s="278"/>
      <c r="C28" s="279"/>
      <c r="D28" s="279"/>
      <c r="E28" s="279" t="s">
        <v>1431</v>
      </c>
      <c r="F28" s="279"/>
      <c r="G28" s="280"/>
      <c r="H28" s="301"/>
      <c r="I28" s="376"/>
    </row>
    <row r="29" spans="1:9" s="5" customFormat="1" ht="22.5">
      <c r="A29" s="285">
        <v>6</v>
      </c>
      <c r="B29" s="286">
        <v>27</v>
      </c>
      <c r="C29" s="287" t="s">
        <v>641</v>
      </c>
      <c r="D29" s="287" t="s">
        <v>766</v>
      </c>
      <c r="E29" s="287" t="s">
        <v>767</v>
      </c>
      <c r="F29" s="287" t="s">
        <v>993</v>
      </c>
      <c r="G29" s="288">
        <v>78.424</v>
      </c>
      <c r="H29" s="393" t="s">
        <v>197</v>
      </c>
      <c r="I29" s="376"/>
    </row>
    <row r="30" spans="1:9" s="5" customFormat="1" ht="10.5">
      <c r="A30" s="277"/>
      <c r="B30" s="278"/>
      <c r="C30" s="279"/>
      <c r="D30" s="279"/>
      <c r="E30" s="279" t="s">
        <v>1193</v>
      </c>
      <c r="F30" s="279"/>
      <c r="G30" s="280"/>
      <c r="H30" s="301"/>
      <c r="I30" s="376"/>
    </row>
    <row r="31" spans="1:9" s="5" customFormat="1" ht="11.25">
      <c r="A31" s="285">
        <v>7</v>
      </c>
      <c r="B31" s="286">
        <v>27</v>
      </c>
      <c r="C31" s="287" t="s">
        <v>641</v>
      </c>
      <c r="D31" s="287" t="s">
        <v>768</v>
      </c>
      <c r="E31" s="287" t="s">
        <v>769</v>
      </c>
      <c r="F31" s="287" t="s">
        <v>993</v>
      </c>
      <c r="G31" s="288">
        <v>705.816</v>
      </c>
      <c r="H31" s="393" t="s">
        <v>114</v>
      </c>
      <c r="I31" s="376"/>
    </row>
    <row r="32" spans="1:9" s="5" customFormat="1" ht="10.5">
      <c r="A32" s="277"/>
      <c r="B32" s="278"/>
      <c r="C32" s="279"/>
      <c r="D32" s="279"/>
      <c r="E32" s="279" t="s">
        <v>1193</v>
      </c>
      <c r="F32" s="279"/>
      <c r="G32" s="280"/>
      <c r="H32" s="301"/>
      <c r="I32" s="376"/>
    </row>
    <row r="33" spans="1:9" s="5" customFormat="1" ht="12" thickBot="1">
      <c r="A33" s="334">
        <v>8</v>
      </c>
      <c r="B33" s="335">
        <v>27</v>
      </c>
      <c r="C33" s="336" t="s">
        <v>641</v>
      </c>
      <c r="D33" s="336" t="s">
        <v>1159</v>
      </c>
      <c r="E33" s="336" t="s">
        <v>1160</v>
      </c>
      <c r="F33" s="336" t="s">
        <v>993</v>
      </c>
      <c r="G33" s="337">
        <v>78.424</v>
      </c>
      <c r="H33" s="403" t="s">
        <v>614</v>
      </c>
      <c r="I33" s="376"/>
    </row>
    <row r="34" spans="1:9" s="5" customFormat="1" ht="12" thickBot="1">
      <c r="A34" s="329"/>
      <c r="B34" s="330"/>
      <c r="C34" s="331"/>
      <c r="D34" s="331" t="s">
        <v>770</v>
      </c>
      <c r="E34" s="331" t="s">
        <v>771</v>
      </c>
      <c r="F34" s="331"/>
      <c r="G34" s="332"/>
      <c r="H34" s="332"/>
      <c r="I34" s="376"/>
    </row>
    <row r="35" spans="1:9" s="5" customFormat="1" ht="22.5">
      <c r="A35" s="273">
        <v>11</v>
      </c>
      <c r="B35" s="274">
        <v>27</v>
      </c>
      <c r="C35" s="275" t="s">
        <v>1002</v>
      </c>
      <c r="D35" s="275" t="s">
        <v>772</v>
      </c>
      <c r="E35" s="275" t="s">
        <v>875</v>
      </c>
      <c r="F35" s="275" t="s">
        <v>993</v>
      </c>
      <c r="G35" s="276">
        <v>0.443</v>
      </c>
      <c r="H35" s="314" t="s">
        <v>198</v>
      </c>
      <c r="I35" s="376"/>
    </row>
    <row r="36" spans="1:9" s="5" customFormat="1" ht="11.25" thickBot="1">
      <c r="A36" s="315"/>
      <c r="B36" s="316"/>
      <c r="C36" s="317"/>
      <c r="D36" s="317"/>
      <c r="E36" s="317" t="s">
        <v>432</v>
      </c>
      <c r="F36" s="317"/>
      <c r="G36" s="318"/>
      <c r="H36" s="368"/>
      <c r="I36" s="376"/>
    </row>
    <row r="37" spans="1:9" s="5" customFormat="1" ht="11.25">
      <c r="A37" s="369"/>
      <c r="B37" s="370"/>
      <c r="C37" s="371"/>
      <c r="D37" s="371"/>
      <c r="E37" s="371" t="s">
        <v>885</v>
      </c>
      <c r="F37" s="371"/>
      <c r="G37" s="372"/>
      <c r="H37" s="372"/>
      <c r="I37" s="376"/>
    </row>
    <row r="38" spans="1:9" ht="10.5">
      <c r="A38" s="373"/>
      <c r="B38" s="391"/>
      <c r="C38" s="374"/>
      <c r="D38" s="374"/>
      <c r="E38" s="374"/>
      <c r="F38" s="374"/>
      <c r="G38" s="375"/>
      <c r="H38" s="375"/>
      <c r="I38" s="386"/>
    </row>
    <row r="39" spans="1:9" ht="10.5">
      <c r="A39" s="373"/>
      <c r="B39" s="391"/>
      <c r="C39" s="374"/>
      <c r="D39" s="374"/>
      <c r="E39" s="374"/>
      <c r="F39" s="374"/>
      <c r="G39" s="375"/>
      <c r="H39" s="375"/>
      <c r="I39" s="386"/>
    </row>
    <row r="40" ht="10.5">
      <c r="B40" s="38"/>
    </row>
    <row r="41" ht="10.5">
      <c r="B41" s="38"/>
    </row>
    <row r="42" ht="10.5">
      <c r="B42" s="38"/>
    </row>
    <row r="43" ht="10.5">
      <c r="B43" s="38"/>
    </row>
    <row r="44" ht="10.5">
      <c r="B44" s="38"/>
    </row>
    <row r="45" ht="10.5">
      <c r="B45" s="38"/>
    </row>
    <row r="46" ht="10.5">
      <c r="B46" s="38"/>
    </row>
    <row r="47" ht="10.5">
      <c r="B47" s="38"/>
    </row>
    <row r="48" ht="10.5">
      <c r="B48" s="38"/>
    </row>
    <row r="49" ht="10.5">
      <c r="B49" s="38"/>
    </row>
    <row r="50" ht="10.5">
      <c r="B50" s="38"/>
    </row>
    <row r="51" ht="10.5">
      <c r="B51" s="38"/>
    </row>
    <row r="52" ht="10.5">
      <c r="B52" s="38"/>
    </row>
    <row r="53" ht="10.5">
      <c r="B53" s="38"/>
    </row>
    <row r="54" ht="10.5">
      <c r="B54" s="38"/>
    </row>
    <row r="55" ht="10.5">
      <c r="B55" s="38"/>
    </row>
    <row r="56" ht="10.5">
      <c r="B56" s="38"/>
    </row>
    <row r="57" ht="10.5">
      <c r="B57" s="38"/>
    </row>
    <row r="58" ht="10.5">
      <c r="B58" s="38"/>
    </row>
    <row r="59" ht="10.5">
      <c r="B59" s="38"/>
    </row>
    <row r="60" ht="10.5">
      <c r="B60" s="38"/>
    </row>
    <row r="61" ht="10.5">
      <c r="B61" s="38"/>
    </row>
    <row r="62" ht="10.5">
      <c r="B62" s="38"/>
    </row>
    <row r="63" ht="10.5">
      <c r="B63" s="38"/>
    </row>
    <row r="64" ht="10.5">
      <c r="B64" s="38"/>
    </row>
    <row r="65" ht="10.5">
      <c r="B65" s="38"/>
    </row>
    <row r="66" ht="10.5">
      <c r="B66" s="38"/>
    </row>
    <row r="67" ht="10.5">
      <c r="B67" s="38"/>
    </row>
    <row r="68" ht="10.5">
      <c r="B68" s="38"/>
    </row>
    <row r="69" ht="10.5">
      <c r="B69" s="38"/>
    </row>
    <row r="70" ht="10.5">
      <c r="B70" s="38"/>
    </row>
    <row r="71" ht="10.5">
      <c r="B71" s="38"/>
    </row>
    <row r="72" ht="10.5">
      <c r="B72" s="38"/>
    </row>
    <row r="73" ht="10.5">
      <c r="B73" s="38"/>
    </row>
    <row r="74" ht="10.5">
      <c r="B74" s="38"/>
    </row>
    <row r="75" ht="10.5">
      <c r="B75" s="38"/>
    </row>
    <row r="76" ht="10.5">
      <c r="B76" s="38"/>
    </row>
    <row r="77" ht="10.5">
      <c r="B77" s="38"/>
    </row>
    <row r="78" ht="10.5">
      <c r="B78" s="38"/>
    </row>
    <row r="79" ht="10.5">
      <c r="B79" s="38"/>
    </row>
    <row r="80" ht="10.5">
      <c r="B80" s="38"/>
    </row>
    <row r="81" ht="10.5">
      <c r="B81" s="38"/>
    </row>
    <row r="82" ht="10.5">
      <c r="B82" s="38"/>
    </row>
    <row r="83" ht="10.5">
      <c r="B83" s="38"/>
    </row>
    <row r="84" ht="10.5">
      <c r="B84" s="38"/>
    </row>
    <row r="85" ht="10.5">
      <c r="B85" s="38"/>
    </row>
    <row r="86" ht="10.5">
      <c r="B86" s="38"/>
    </row>
    <row r="87" ht="10.5">
      <c r="B87" s="38"/>
    </row>
    <row r="88" ht="10.5">
      <c r="B88" s="38"/>
    </row>
    <row r="89" ht="10.5">
      <c r="B89" s="38"/>
    </row>
    <row r="90" ht="10.5">
      <c r="B90" s="38"/>
    </row>
    <row r="91" ht="10.5">
      <c r="B91" s="38"/>
    </row>
    <row r="92" ht="10.5">
      <c r="B92" s="38"/>
    </row>
    <row r="93" ht="10.5">
      <c r="B93" s="38"/>
    </row>
    <row r="94" ht="10.5">
      <c r="B94" s="38"/>
    </row>
    <row r="95" ht="10.5">
      <c r="B95" s="38"/>
    </row>
    <row r="96" ht="10.5">
      <c r="B96" s="38"/>
    </row>
    <row r="97" ht="10.5">
      <c r="B97" s="38"/>
    </row>
    <row r="98" ht="10.5">
      <c r="B98" s="38"/>
    </row>
    <row r="99" ht="10.5">
      <c r="B99" s="38"/>
    </row>
    <row r="100" ht="10.5">
      <c r="B100" s="38"/>
    </row>
    <row r="101" ht="10.5">
      <c r="B101" s="38"/>
    </row>
    <row r="102" ht="10.5">
      <c r="B102" s="38"/>
    </row>
    <row r="103" ht="10.5">
      <c r="B103" s="38"/>
    </row>
    <row r="104" ht="10.5">
      <c r="B104" s="38"/>
    </row>
    <row r="105" ht="10.5">
      <c r="B105" s="38"/>
    </row>
    <row r="106" ht="10.5">
      <c r="B106" s="38"/>
    </row>
    <row r="107" ht="10.5">
      <c r="B107" s="38"/>
    </row>
    <row r="108" ht="10.5">
      <c r="B108" s="38"/>
    </row>
    <row r="109" ht="10.5">
      <c r="B109" s="38"/>
    </row>
    <row r="110" ht="10.5">
      <c r="B110" s="38"/>
    </row>
    <row r="111" ht="10.5">
      <c r="B111" s="38"/>
    </row>
    <row r="112" ht="10.5">
      <c r="B112" s="38"/>
    </row>
    <row r="113" ht="10.5">
      <c r="B113" s="38"/>
    </row>
    <row r="114" ht="10.5">
      <c r="B114" s="38"/>
    </row>
    <row r="115" ht="10.5">
      <c r="B115" s="38"/>
    </row>
    <row r="116" ht="10.5">
      <c r="B116" s="38"/>
    </row>
    <row r="117" ht="10.5">
      <c r="B117" s="38"/>
    </row>
    <row r="118" ht="10.5">
      <c r="B118" s="38"/>
    </row>
    <row r="119" ht="10.5">
      <c r="B119" s="38"/>
    </row>
    <row r="120" ht="10.5">
      <c r="B120" s="38"/>
    </row>
    <row r="121" ht="10.5">
      <c r="B121" s="38"/>
    </row>
    <row r="122" ht="10.5">
      <c r="B122" s="38"/>
    </row>
    <row r="123" ht="10.5">
      <c r="B123" s="38"/>
    </row>
    <row r="124" ht="10.5">
      <c r="B124" s="38"/>
    </row>
    <row r="125" ht="10.5">
      <c r="B125" s="38"/>
    </row>
    <row r="126" ht="10.5">
      <c r="B126" s="38"/>
    </row>
    <row r="127" ht="10.5">
      <c r="B127" s="38"/>
    </row>
    <row r="128" ht="10.5">
      <c r="B128" s="38"/>
    </row>
    <row r="129" ht="10.5">
      <c r="B129" s="38"/>
    </row>
    <row r="130" ht="10.5">
      <c r="B130" s="38"/>
    </row>
    <row r="131" ht="10.5">
      <c r="B131" s="38"/>
    </row>
    <row r="132" ht="10.5">
      <c r="B132" s="38"/>
    </row>
    <row r="133" ht="10.5">
      <c r="B133" s="38"/>
    </row>
    <row r="134" ht="10.5">
      <c r="B134" s="38"/>
    </row>
    <row r="135" ht="10.5">
      <c r="B135" s="38"/>
    </row>
    <row r="136" ht="10.5">
      <c r="B136" s="38"/>
    </row>
    <row r="137" ht="10.5">
      <c r="B137" s="38"/>
    </row>
    <row r="138" ht="10.5">
      <c r="B138" s="38"/>
    </row>
    <row r="139" ht="10.5">
      <c r="B139" s="38"/>
    </row>
    <row r="140" ht="10.5">
      <c r="B140" s="38"/>
    </row>
    <row r="141" ht="10.5">
      <c r="B141" s="38"/>
    </row>
    <row r="142" ht="10.5">
      <c r="B142" s="38"/>
    </row>
    <row r="143" ht="10.5">
      <c r="B143" s="38"/>
    </row>
    <row r="144" ht="10.5">
      <c r="B144" s="38"/>
    </row>
    <row r="145" ht="10.5">
      <c r="B145" s="38"/>
    </row>
    <row r="146" ht="10.5">
      <c r="B146" s="38"/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landscape" scale="88" r:id="rId1"/>
  <headerFooter alignWithMargins="0">
    <oddFooter>&amp;CStrana &amp;P&amp;RHPO 3-7-675 r.1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H139"/>
  <sheetViews>
    <sheetView showGridLines="0" view="pageBreakPreview" zoomScaleSheetLayoutView="100" zoomScalePageLayoutView="0" workbookViewId="0" topLeftCell="A1">
      <pane ySplit="11" topLeftCell="BM12" activePane="bottomLeft" state="frozen"/>
      <selection pane="topLeft" activeCell="D19" sqref="D19"/>
      <selection pane="bottomLeft" activeCell="D19" sqref="D19"/>
    </sheetView>
  </sheetViews>
  <sheetFormatPr defaultColWidth="10.5" defaultRowHeight="10.5"/>
  <cols>
    <col min="1" max="2" width="7.5" style="2" customWidth="1"/>
    <col min="3" max="3" width="7.66015625" style="3" hidden="1" customWidth="1"/>
    <col min="4" max="4" width="11.33203125" style="3" customWidth="1"/>
    <col min="5" max="5" width="57.66015625" style="3" customWidth="1"/>
    <col min="6" max="6" width="5.33203125" style="3" customWidth="1"/>
    <col min="7" max="7" width="9.83203125" style="4" customWidth="1"/>
    <col min="8" max="8" width="81" style="4" customWidth="1"/>
    <col min="9" max="16384" width="10.5" style="1" customWidth="1"/>
  </cols>
  <sheetData>
    <row r="1" spans="1:8" s="5" customFormat="1" ht="18">
      <c r="A1" s="6" t="s">
        <v>1190</v>
      </c>
      <c r="B1" s="6"/>
      <c r="C1" s="7"/>
      <c r="D1" s="7"/>
      <c r="E1" s="7"/>
      <c r="F1" s="7"/>
      <c r="G1" s="7"/>
      <c r="H1" s="7"/>
    </row>
    <row r="2" spans="1:8" s="5" customFormat="1" ht="11.25">
      <c r="A2" s="8" t="s">
        <v>1185</v>
      </c>
      <c r="B2" s="8"/>
      <c r="C2" s="9"/>
      <c r="D2" s="9"/>
      <c r="E2" s="9"/>
      <c r="F2" s="9"/>
      <c r="G2" s="9"/>
      <c r="H2" s="9"/>
    </row>
    <row r="3" spans="1:8" s="5" customFormat="1" ht="11.25">
      <c r="A3" s="8" t="s">
        <v>1183</v>
      </c>
      <c r="B3" s="8"/>
      <c r="C3" s="9"/>
      <c r="D3" s="9"/>
      <c r="E3" s="9"/>
      <c r="F3" s="9"/>
      <c r="G3" s="9"/>
      <c r="H3" s="9"/>
    </row>
    <row r="4" spans="1:8" s="5" customFormat="1" ht="11.25">
      <c r="A4" s="8" t="s">
        <v>1179</v>
      </c>
      <c r="B4" s="8"/>
      <c r="C4" s="9"/>
      <c r="D4" s="8" t="s">
        <v>621</v>
      </c>
      <c r="E4" s="9"/>
      <c r="F4" s="9"/>
      <c r="G4" s="9"/>
      <c r="H4" s="9"/>
    </row>
    <row r="5" spans="1:8" s="5" customFormat="1" ht="11.25">
      <c r="A5" s="9" t="s">
        <v>345</v>
      </c>
      <c r="B5" s="9"/>
      <c r="C5" s="7"/>
      <c r="D5" s="7"/>
      <c r="E5" s="7"/>
      <c r="F5" s="9"/>
      <c r="G5" s="7"/>
      <c r="H5" s="7"/>
    </row>
    <row r="6" spans="1:8" s="5" customFormat="1" ht="11.25">
      <c r="A6" s="9" t="s">
        <v>347</v>
      </c>
      <c r="B6" s="9"/>
      <c r="C6" s="7"/>
      <c r="D6" s="7"/>
      <c r="E6" s="7"/>
      <c r="F6" s="9"/>
      <c r="G6" s="7"/>
      <c r="H6" s="7"/>
    </row>
    <row r="7" spans="1:8" s="5" customFormat="1" ht="11.25">
      <c r="A7" s="9" t="s">
        <v>1186</v>
      </c>
      <c r="B7" s="9"/>
      <c r="C7" s="7"/>
      <c r="D7" s="7" t="s">
        <v>1187</v>
      </c>
      <c r="E7" s="7"/>
      <c r="F7" s="9"/>
      <c r="G7" s="7"/>
      <c r="H7" s="7"/>
    </row>
    <row r="8" spans="1:8" s="5" customFormat="1" ht="11.25" thickBot="1">
      <c r="A8" s="7"/>
      <c r="B8" s="7"/>
      <c r="C8" s="7"/>
      <c r="D8" s="7"/>
      <c r="E8" s="7"/>
      <c r="F8" s="7"/>
      <c r="G8" s="7"/>
      <c r="H8" s="7"/>
    </row>
    <row r="9" spans="1:8" s="5" customFormat="1" ht="23.25" thickBot="1">
      <c r="A9" s="10" t="s">
        <v>348</v>
      </c>
      <c r="B9" s="25" t="s">
        <v>1188</v>
      </c>
      <c r="C9" s="10" t="s">
        <v>349</v>
      </c>
      <c r="D9" s="10" t="s">
        <v>627</v>
      </c>
      <c r="E9" s="25" t="s">
        <v>1189</v>
      </c>
      <c r="F9" s="10" t="s">
        <v>628</v>
      </c>
      <c r="G9" s="10" t="s">
        <v>629</v>
      </c>
      <c r="H9" s="25" t="s">
        <v>1191</v>
      </c>
    </row>
    <row r="10" spans="1:8" s="5" customFormat="1" ht="12" thickBot="1">
      <c r="A10" s="10" t="s">
        <v>630</v>
      </c>
      <c r="B10" s="10">
        <v>2</v>
      </c>
      <c r="C10" s="10" t="s">
        <v>631</v>
      </c>
      <c r="D10" s="10" t="s">
        <v>632</v>
      </c>
      <c r="E10" s="10" t="s">
        <v>633</v>
      </c>
      <c r="F10" s="10" t="s">
        <v>634</v>
      </c>
      <c r="G10" s="10" t="s">
        <v>635</v>
      </c>
      <c r="H10" s="10">
        <v>7</v>
      </c>
    </row>
    <row r="11" spans="1:8" s="5" customFormat="1" ht="10.5">
      <c r="A11" s="7"/>
      <c r="B11" s="7"/>
      <c r="C11" s="7"/>
      <c r="D11" s="7"/>
      <c r="E11" s="7"/>
      <c r="F11" s="7"/>
      <c r="G11" s="7"/>
      <c r="H11" s="7"/>
    </row>
    <row r="12" spans="1:8" s="5" customFormat="1" ht="11.25">
      <c r="A12" s="11"/>
      <c r="B12" s="11"/>
      <c r="C12" s="12"/>
      <c r="D12" s="12" t="s">
        <v>638</v>
      </c>
      <c r="E12" s="12" t="s">
        <v>639</v>
      </c>
      <c r="F12" s="12"/>
      <c r="G12" s="13"/>
      <c r="H12" s="13"/>
    </row>
    <row r="13" spans="1:8" s="5" customFormat="1" ht="12" thickBot="1">
      <c r="A13" s="11"/>
      <c r="B13" s="11"/>
      <c r="C13" s="12"/>
      <c r="D13" s="12" t="s">
        <v>656</v>
      </c>
      <c r="E13" s="12" t="s">
        <v>640</v>
      </c>
      <c r="F13" s="12"/>
      <c r="G13" s="13"/>
      <c r="H13" s="13"/>
    </row>
    <row r="14" spans="1:8" s="5" customFormat="1" ht="11.25">
      <c r="A14" s="273">
        <v>1</v>
      </c>
      <c r="B14" s="274">
        <v>28</v>
      </c>
      <c r="C14" s="275" t="s">
        <v>656</v>
      </c>
      <c r="D14" s="275" t="s">
        <v>894</v>
      </c>
      <c r="E14" s="275" t="s">
        <v>1075</v>
      </c>
      <c r="F14" s="275" t="s">
        <v>966</v>
      </c>
      <c r="G14" s="276">
        <v>2.4</v>
      </c>
      <c r="H14" s="333"/>
    </row>
    <row r="15" spans="1:8" s="5" customFormat="1" ht="22.5">
      <c r="A15" s="292"/>
      <c r="B15" s="293"/>
      <c r="C15" s="294"/>
      <c r="D15" s="294"/>
      <c r="E15" s="294" t="s">
        <v>622</v>
      </c>
      <c r="F15" s="294"/>
      <c r="G15" s="295"/>
      <c r="H15" s="319"/>
    </row>
    <row r="16" spans="1:8" s="5" customFormat="1" ht="11.25">
      <c r="A16" s="289"/>
      <c r="B16" s="290"/>
      <c r="C16" s="272"/>
      <c r="D16" s="272"/>
      <c r="E16" s="272" t="s">
        <v>623</v>
      </c>
      <c r="F16" s="272"/>
      <c r="G16" s="291">
        <v>2.4</v>
      </c>
      <c r="H16" s="323"/>
    </row>
    <row r="17" spans="1:8" s="5" customFormat="1" ht="11.25">
      <c r="A17" s="285">
        <v>2</v>
      </c>
      <c r="B17" s="286">
        <v>28</v>
      </c>
      <c r="C17" s="287" t="s">
        <v>656</v>
      </c>
      <c r="D17" s="287" t="s">
        <v>624</v>
      </c>
      <c r="E17" s="287" t="s">
        <v>625</v>
      </c>
      <c r="F17" s="287" t="s">
        <v>966</v>
      </c>
      <c r="G17" s="288">
        <v>8.7</v>
      </c>
      <c r="H17" s="287" t="s">
        <v>68</v>
      </c>
    </row>
    <row r="18" spans="1:8" s="5" customFormat="1" ht="22.5">
      <c r="A18" s="292"/>
      <c r="B18" s="293"/>
      <c r="C18" s="294"/>
      <c r="D18" s="294"/>
      <c r="E18" s="294" t="s">
        <v>622</v>
      </c>
      <c r="F18" s="294"/>
      <c r="G18" s="295"/>
      <c r="H18" s="319"/>
    </row>
    <row r="19" spans="1:8" s="5" customFormat="1" ht="11.25">
      <c r="A19" s="289"/>
      <c r="B19" s="290"/>
      <c r="C19" s="272"/>
      <c r="D19" s="272"/>
      <c r="E19" s="272" t="s">
        <v>790</v>
      </c>
      <c r="F19" s="272"/>
      <c r="G19" s="291">
        <v>8.7</v>
      </c>
      <c r="H19" s="323"/>
    </row>
    <row r="20" spans="1:8" s="5" customFormat="1" ht="67.5">
      <c r="A20" s="285">
        <v>3</v>
      </c>
      <c r="B20" s="286">
        <v>28</v>
      </c>
      <c r="C20" s="287" t="s">
        <v>656</v>
      </c>
      <c r="D20" s="287" t="s">
        <v>626</v>
      </c>
      <c r="E20" s="287" t="s">
        <v>911</v>
      </c>
      <c r="F20" s="287" t="s">
        <v>966</v>
      </c>
      <c r="G20" s="288">
        <v>17.4</v>
      </c>
      <c r="H20" s="393" t="s">
        <v>1102</v>
      </c>
    </row>
    <row r="21" spans="1:8" s="5" customFormat="1" ht="22.5">
      <c r="A21" s="292"/>
      <c r="B21" s="293"/>
      <c r="C21" s="294"/>
      <c r="D21" s="294"/>
      <c r="E21" s="294" t="s">
        <v>622</v>
      </c>
      <c r="F21" s="294"/>
      <c r="G21" s="295"/>
      <c r="H21" s="319"/>
    </row>
    <row r="22" spans="1:8" s="5" customFormat="1" ht="11.25">
      <c r="A22" s="289"/>
      <c r="B22" s="290"/>
      <c r="C22" s="272"/>
      <c r="D22" s="272"/>
      <c r="E22" s="272" t="s">
        <v>791</v>
      </c>
      <c r="F22" s="272"/>
      <c r="G22" s="291">
        <v>17.4</v>
      </c>
      <c r="H22" s="323"/>
    </row>
    <row r="23" spans="1:8" s="5" customFormat="1" ht="11.25">
      <c r="A23" s="296"/>
      <c r="B23" s="297"/>
      <c r="C23" s="298"/>
      <c r="D23" s="298"/>
      <c r="E23" s="298" t="s">
        <v>655</v>
      </c>
      <c r="F23" s="298"/>
      <c r="G23" s="299">
        <v>17.4</v>
      </c>
      <c r="H23" s="379"/>
    </row>
    <row r="24" spans="1:8" s="5" customFormat="1" ht="22.5">
      <c r="A24" s="285">
        <v>4</v>
      </c>
      <c r="B24" s="286">
        <v>28</v>
      </c>
      <c r="C24" s="287" t="s">
        <v>656</v>
      </c>
      <c r="D24" s="287" t="s">
        <v>974</v>
      </c>
      <c r="E24" s="287" t="s">
        <v>1078</v>
      </c>
      <c r="F24" s="287" t="s">
        <v>966</v>
      </c>
      <c r="G24" s="288">
        <v>8.7</v>
      </c>
      <c r="H24" s="393" t="s">
        <v>208</v>
      </c>
    </row>
    <row r="25" spans="1:8" s="5" customFormat="1" ht="22.5">
      <c r="A25" s="285">
        <v>5</v>
      </c>
      <c r="B25" s="286">
        <v>28</v>
      </c>
      <c r="C25" s="287" t="s">
        <v>656</v>
      </c>
      <c r="D25" s="287" t="s">
        <v>441</v>
      </c>
      <c r="E25" s="287" t="s">
        <v>912</v>
      </c>
      <c r="F25" s="287" t="s">
        <v>644</v>
      </c>
      <c r="G25" s="288">
        <v>20.3</v>
      </c>
      <c r="H25" s="393" t="s">
        <v>1404</v>
      </c>
    </row>
    <row r="26" spans="1:8" s="5" customFormat="1" ht="22.5">
      <c r="A26" s="292"/>
      <c r="B26" s="293"/>
      <c r="C26" s="294"/>
      <c r="D26" s="294"/>
      <c r="E26" s="294" t="s">
        <v>622</v>
      </c>
      <c r="F26" s="294"/>
      <c r="G26" s="295"/>
      <c r="H26" s="319"/>
    </row>
    <row r="27" spans="1:8" s="5" customFormat="1" ht="11.25">
      <c r="A27" s="289"/>
      <c r="B27" s="290"/>
      <c r="C27" s="272"/>
      <c r="D27" s="272"/>
      <c r="E27" s="272" t="s">
        <v>792</v>
      </c>
      <c r="F27" s="272"/>
      <c r="G27" s="291">
        <v>20.3</v>
      </c>
      <c r="H27" s="323"/>
    </row>
    <row r="28" spans="1:8" s="5" customFormat="1" ht="22.5">
      <c r="A28" s="285">
        <v>6</v>
      </c>
      <c r="B28" s="286">
        <v>28</v>
      </c>
      <c r="C28" s="287" t="s">
        <v>656</v>
      </c>
      <c r="D28" s="287" t="s">
        <v>445</v>
      </c>
      <c r="E28" s="287" t="s">
        <v>913</v>
      </c>
      <c r="F28" s="287" t="s">
        <v>644</v>
      </c>
      <c r="G28" s="288">
        <v>20.3</v>
      </c>
      <c r="H28" s="393" t="s">
        <v>1405</v>
      </c>
    </row>
    <row r="29" spans="1:8" s="5" customFormat="1" ht="19.5">
      <c r="A29" s="277"/>
      <c r="B29" s="278"/>
      <c r="C29" s="279"/>
      <c r="D29" s="279"/>
      <c r="E29" s="279" t="s">
        <v>914</v>
      </c>
      <c r="F29" s="279"/>
      <c r="G29" s="280"/>
      <c r="H29" s="301"/>
    </row>
    <row r="30" spans="1:8" s="5" customFormat="1" ht="33.75">
      <c r="A30" s="285">
        <v>7</v>
      </c>
      <c r="B30" s="286">
        <v>28</v>
      </c>
      <c r="C30" s="287" t="s">
        <v>656</v>
      </c>
      <c r="D30" s="287" t="s">
        <v>981</v>
      </c>
      <c r="E30" s="287" t="s">
        <v>1085</v>
      </c>
      <c r="F30" s="287" t="s">
        <v>966</v>
      </c>
      <c r="G30" s="288">
        <v>20.3</v>
      </c>
      <c r="H30" s="393" t="s">
        <v>9</v>
      </c>
    </row>
    <row r="31" spans="1:8" s="5" customFormat="1" ht="22.5">
      <c r="A31" s="285">
        <v>8</v>
      </c>
      <c r="B31" s="286">
        <v>28</v>
      </c>
      <c r="C31" s="287" t="s">
        <v>656</v>
      </c>
      <c r="D31" s="287" t="s">
        <v>1091</v>
      </c>
      <c r="E31" s="287" t="s">
        <v>1092</v>
      </c>
      <c r="F31" s="287" t="s">
        <v>966</v>
      </c>
      <c r="G31" s="288">
        <v>2.4</v>
      </c>
      <c r="H31" s="287" t="s">
        <v>351</v>
      </c>
    </row>
    <row r="32" spans="1:8" s="5" customFormat="1" ht="45">
      <c r="A32" s="285">
        <v>9</v>
      </c>
      <c r="B32" s="286">
        <v>28</v>
      </c>
      <c r="C32" s="287" t="s">
        <v>656</v>
      </c>
      <c r="D32" s="287" t="s">
        <v>988</v>
      </c>
      <c r="E32" s="287" t="s">
        <v>1095</v>
      </c>
      <c r="F32" s="287" t="s">
        <v>966</v>
      </c>
      <c r="G32" s="288">
        <v>17.4</v>
      </c>
      <c r="H32" s="393" t="s">
        <v>1231</v>
      </c>
    </row>
    <row r="33" spans="1:8" s="5" customFormat="1" ht="22.5">
      <c r="A33" s="292"/>
      <c r="B33" s="293"/>
      <c r="C33" s="294"/>
      <c r="D33" s="294"/>
      <c r="E33" s="294" t="s">
        <v>622</v>
      </c>
      <c r="F33" s="294"/>
      <c r="G33" s="295"/>
      <c r="H33" s="319"/>
    </row>
    <row r="34" spans="1:8" s="5" customFormat="1" ht="11.25">
      <c r="A34" s="289"/>
      <c r="B34" s="290"/>
      <c r="C34" s="272"/>
      <c r="D34" s="272"/>
      <c r="E34" s="272">
        <v>17.4</v>
      </c>
      <c r="F34" s="272"/>
      <c r="G34" s="291">
        <v>17.4</v>
      </c>
      <c r="H34" s="323"/>
    </row>
    <row r="35" spans="1:8" s="5" customFormat="1" ht="21">
      <c r="A35" s="285">
        <v>10</v>
      </c>
      <c r="B35" s="286">
        <v>28</v>
      </c>
      <c r="C35" s="287" t="s">
        <v>656</v>
      </c>
      <c r="D35" s="287" t="s">
        <v>19</v>
      </c>
      <c r="E35" s="287" t="s">
        <v>1046</v>
      </c>
      <c r="F35" s="287" t="s">
        <v>644</v>
      </c>
      <c r="G35" s="288">
        <v>12</v>
      </c>
      <c r="H35" s="397" t="s">
        <v>91</v>
      </c>
    </row>
    <row r="36" spans="1:8" s="5" customFormat="1" ht="20.25" thickBot="1">
      <c r="A36" s="315"/>
      <c r="B36" s="316"/>
      <c r="C36" s="317"/>
      <c r="D36" s="317"/>
      <c r="E36" s="317" t="s">
        <v>914</v>
      </c>
      <c r="F36" s="317"/>
      <c r="G36" s="318"/>
      <c r="H36" s="368"/>
    </row>
    <row r="37" spans="1:8" s="5" customFormat="1" ht="12" thickBot="1">
      <c r="A37" s="329"/>
      <c r="B37" s="330"/>
      <c r="C37" s="331"/>
      <c r="D37" s="331" t="s">
        <v>770</v>
      </c>
      <c r="E37" s="331" t="s">
        <v>771</v>
      </c>
      <c r="F37" s="331"/>
      <c r="G37" s="332"/>
      <c r="H37" s="332"/>
    </row>
    <row r="38" spans="1:8" s="5" customFormat="1" ht="22.5">
      <c r="A38" s="273">
        <v>11</v>
      </c>
      <c r="B38" s="274">
        <v>28</v>
      </c>
      <c r="C38" s="275" t="s">
        <v>1002</v>
      </c>
      <c r="D38" s="275" t="s">
        <v>772</v>
      </c>
      <c r="E38" s="275" t="s">
        <v>875</v>
      </c>
      <c r="F38" s="275" t="s">
        <v>993</v>
      </c>
      <c r="G38" s="276">
        <v>0.017</v>
      </c>
      <c r="H38" s="314" t="s">
        <v>198</v>
      </c>
    </row>
    <row r="39" spans="1:8" s="5" customFormat="1" ht="11.25" thickBot="1">
      <c r="A39" s="315"/>
      <c r="B39" s="316"/>
      <c r="C39" s="317"/>
      <c r="D39" s="317"/>
      <c r="E39" s="317" t="s">
        <v>432</v>
      </c>
      <c r="F39" s="317"/>
      <c r="G39" s="318"/>
      <c r="H39" s="368"/>
    </row>
    <row r="40" spans="1:8" s="5" customFormat="1" ht="11.25">
      <c r="A40" s="369"/>
      <c r="B40" s="370"/>
      <c r="C40" s="371"/>
      <c r="D40" s="371"/>
      <c r="E40" s="371" t="s">
        <v>885</v>
      </c>
      <c r="F40" s="371"/>
      <c r="G40" s="372"/>
      <c r="H40" s="372"/>
    </row>
    <row r="41" spans="1:8" ht="10.5">
      <c r="A41" s="373"/>
      <c r="B41" s="391"/>
      <c r="C41" s="374"/>
      <c r="D41" s="374"/>
      <c r="E41" s="374"/>
      <c r="F41" s="374"/>
      <c r="G41" s="375"/>
      <c r="H41" s="375"/>
    </row>
    <row r="42" spans="1:8" ht="10.5">
      <c r="A42" s="373"/>
      <c r="B42" s="391"/>
      <c r="C42" s="374"/>
      <c r="D42" s="374"/>
      <c r="E42" s="374"/>
      <c r="F42" s="374"/>
      <c r="G42" s="375"/>
      <c r="H42" s="375"/>
    </row>
    <row r="43" spans="1:8" ht="10.5">
      <c r="A43" s="373"/>
      <c r="B43" s="391"/>
      <c r="C43" s="374"/>
      <c r="D43" s="374"/>
      <c r="E43" s="374"/>
      <c r="F43" s="374"/>
      <c r="G43" s="375"/>
      <c r="H43" s="375"/>
    </row>
    <row r="44" spans="1:8" ht="10.5">
      <c r="A44" s="373"/>
      <c r="B44" s="391"/>
      <c r="C44" s="374"/>
      <c r="D44" s="374"/>
      <c r="E44" s="374"/>
      <c r="F44" s="374"/>
      <c r="G44" s="375"/>
      <c r="H44" s="375"/>
    </row>
    <row r="45" spans="1:8" ht="10.5">
      <c r="A45" s="373"/>
      <c r="B45" s="391"/>
      <c r="C45" s="374"/>
      <c r="D45" s="374"/>
      <c r="E45" s="374"/>
      <c r="F45" s="374"/>
      <c r="G45" s="375"/>
      <c r="H45" s="375"/>
    </row>
    <row r="46" spans="1:8" ht="10.5">
      <c r="A46" s="373"/>
      <c r="B46" s="391"/>
      <c r="C46" s="374"/>
      <c r="D46" s="374"/>
      <c r="E46" s="374"/>
      <c r="F46" s="374"/>
      <c r="G46" s="375"/>
      <c r="H46" s="375"/>
    </row>
    <row r="47" spans="1:8" ht="10.5">
      <c r="A47" s="373"/>
      <c r="B47" s="391"/>
      <c r="C47" s="374"/>
      <c r="D47" s="374"/>
      <c r="E47" s="374"/>
      <c r="F47" s="374"/>
      <c r="G47" s="375"/>
      <c r="H47" s="375"/>
    </row>
    <row r="48" spans="1:8" ht="10.5">
      <c r="A48" s="373"/>
      <c r="B48" s="391"/>
      <c r="C48" s="374"/>
      <c r="D48" s="374"/>
      <c r="E48" s="374"/>
      <c r="F48" s="374"/>
      <c r="G48" s="375"/>
      <c r="H48" s="375"/>
    </row>
    <row r="49" spans="1:8" ht="10.5">
      <c r="A49" s="373"/>
      <c r="B49" s="391"/>
      <c r="C49" s="374"/>
      <c r="D49" s="374"/>
      <c r="E49" s="374"/>
      <c r="F49" s="374"/>
      <c r="G49" s="375"/>
      <c r="H49" s="375"/>
    </row>
    <row r="50" spans="1:8" ht="10.5">
      <c r="A50" s="373"/>
      <c r="B50" s="391"/>
      <c r="C50" s="374"/>
      <c r="D50" s="374"/>
      <c r="E50" s="374"/>
      <c r="F50" s="374"/>
      <c r="G50" s="375"/>
      <c r="H50" s="375"/>
    </row>
    <row r="51" spans="1:8" ht="10.5">
      <c r="A51" s="373"/>
      <c r="B51" s="391"/>
      <c r="C51" s="374"/>
      <c r="D51" s="374"/>
      <c r="E51" s="374"/>
      <c r="F51" s="374"/>
      <c r="G51" s="375"/>
      <c r="H51" s="375"/>
    </row>
    <row r="52" spans="1:8" ht="10.5">
      <c r="A52" s="373"/>
      <c r="B52" s="391"/>
      <c r="C52" s="374"/>
      <c r="D52" s="374"/>
      <c r="E52" s="374"/>
      <c r="F52" s="374"/>
      <c r="G52" s="375"/>
      <c r="H52" s="375"/>
    </row>
    <row r="53" spans="1:8" ht="10.5">
      <c r="A53" s="373"/>
      <c r="B53" s="391"/>
      <c r="C53" s="374"/>
      <c r="D53" s="374"/>
      <c r="E53" s="374"/>
      <c r="F53" s="374"/>
      <c r="G53" s="375"/>
      <c r="H53" s="375"/>
    </row>
    <row r="54" spans="1:8" ht="10.5">
      <c r="A54" s="373"/>
      <c r="B54" s="391"/>
      <c r="C54" s="374"/>
      <c r="D54" s="374"/>
      <c r="E54" s="374"/>
      <c r="F54" s="374"/>
      <c r="G54" s="375"/>
      <c r="H54" s="375"/>
    </row>
    <row r="55" spans="1:8" ht="10.5">
      <c r="A55" s="373"/>
      <c r="B55" s="391"/>
      <c r="C55" s="374"/>
      <c r="D55" s="374"/>
      <c r="E55" s="374"/>
      <c r="F55" s="374"/>
      <c r="G55" s="375"/>
      <c r="H55" s="375"/>
    </row>
    <row r="56" spans="1:8" ht="10.5">
      <c r="A56" s="373"/>
      <c r="B56" s="391"/>
      <c r="C56" s="374"/>
      <c r="D56" s="374"/>
      <c r="E56" s="374"/>
      <c r="F56" s="374"/>
      <c r="G56" s="375"/>
      <c r="H56" s="375"/>
    </row>
    <row r="57" spans="1:8" ht="10.5">
      <c r="A57" s="373"/>
      <c r="B57" s="391"/>
      <c r="C57" s="374"/>
      <c r="D57" s="374"/>
      <c r="E57" s="374"/>
      <c r="F57" s="374"/>
      <c r="G57" s="375"/>
      <c r="H57" s="375"/>
    </row>
    <row r="58" spans="1:8" ht="10.5">
      <c r="A58" s="373"/>
      <c r="B58" s="391"/>
      <c r="C58" s="374"/>
      <c r="D58" s="374"/>
      <c r="E58" s="374"/>
      <c r="F58" s="374"/>
      <c r="G58" s="375"/>
      <c r="H58" s="375"/>
    </row>
    <row r="59" spans="1:8" ht="10.5">
      <c r="A59" s="373"/>
      <c r="B59" s="391"/>
      <c r="C59" s="374"/>
      <c r="D59" s="374"/>
      <c r="E59" s="374"/>
      <c r="F59" s="374"/>
      <c r="G59" s="375"/>
      <c r="H59" s="375"/>
    </row>
    <row r="60" spans="1:8" ht="10.5">
      <c r="A60" s="373"/>
      <c r="B60" s="391"/>
      <c r="C60" s="374"/>
      <c r="D60" s="374"/>
      <c r="E60" s="374"/>
      <c r="F60" s="374"/>
      <c r="G60" s="375"/>
      <c r="H60" s="375"/>
    </row>
    <row r="61" spans="1:8" ht="10.5">
      <c r="A61" s="373"/>
      <c r="B61" s="391"/>
      <c r="C61" s="374"/>
      <c r="D61" s="374"/>
      <c r="E61" s="374"/>
      <c r="F61" s="374"/>
      <c r="G61" s="375"/>
      <c r="H61" s="375"/>
    </row>
    <row r="62" spans="1:8" ht="10.5">
      <c r="A62" s="373"/>
      <c r="B62" s="391"/>
      <c r="C62" s="374"/>
      <c r="D62" s="374"/>
      <c r="E62" s="374"/>
      <c r="F62" s="374"/>
      <c r="G62" s="375"/>
      <c r="H62" s="375"/>
    </row>
    <row r="63" spans="1:8" ht="10.5">
      <c r="A63" s="373"/>
      <c r="B63" s="391"/>
      <c r="C63" s="374"/>
      <c r="D63" s="374"/>
      <c r="E63" s="374"/>
      <c r="F63" s="374"/>
      <c r="G63" s="375"/>
      <c r="H63" s="375"/>
    </row>
    <row r="64" spans="1:8" ht="10.5">
      <c r="A64" s="373"/>
      <c r="B64" s="391"/>
      <c r="C64" s="374"/>
      <c r="D64" s="374"/>
      <c r="E64" s="374"/>
      <c r="F64" s="374"/>
      <c r="G64" s="375"/>
      <c r="H64" s="375"/>
    </row>
    <row r="65" spans="1:8" ht="10.5">
      <c r="A65" s="373"/>
      <c r="B65" s="391"/>
      <c r="C65" s="374"/>
      <c r="D65" s="374"/>
      <c r="E65" s="374"/>
      <c r="F65" s="374"/>
      <c r="G65" s="375"/>
      <c r="H65" s="375"/>
    </row>
    <row r="66" spans="1:8" ht="10.5">
      <c r="A66" s="373"/>
      <c r="B66" s="391"/>
      <c r="C66" s="374"/>
      <c r="D66" s="374"/>
      <c r="E66" s="374"/>
      <c r="F66" s="374"/>
      <c r="G66" s="375"/>
      <c r="H66" s="375"/>
    </row>
    <row r="67" spans="1:8" ht="10.5">
      <c r="A67" s="373"/>
      <c r="B67" s="391"/>
      <c r="C67" s="374"/>
      <c r="D67" s="374"/>
      <c r="E67" s="374"/>
      <c r="F67" s="374"/>
      <c r="G67" s="375"/>
      <c r="H67" s="375"/>
    </row>
    <row r="68" spans="1:8" ht="10.5">
      <c r="A68" s="373"/>
      <c r="B68" s="391"/>
      <c r="C68" s="374"/>
      <c r="D68" s="374"/>
      <c r="E68" s="374"/>
      <c r="F68" s="374"/>
      <c r="G68" s="375"/>
      <c r="H68" s="375"/>
    </row>
    <row r="69" spans="1:8" ht="10.5">
      <c r="A69" s="373"/>
      <c r="B69" s="391"/>
      <c r="C69" s="374"/>
      <c r="D69" s="374"/>
      <c r="E69" s="374"/>
      <c r="F69" s="374"/>
      <c r="G69" s="375"/>
      <c r="H69" s="375"/>
    </row>
    <row r="70" spans="1:8" ht="10.5">
      <c r="A70" s="373"/>
      <c r="B70" s="391"/>
      <c r="C70" s="374"/>
      <c r="D70" s="374"/>
      <c r="E70" s="374"/>
      <c r="F70" s="374"/>
      <c r="G70" s="375"/>
      <c r="H70" s="375"/>
    </row>
    <row r="71" spans="1:8" ht="10.5">
      <c r="A71" s="373"/>
      <c r="B71" s="391"/>
      <c r="C71" s="374"/>
      <c r="D71" s="374"/>
      <c r="E71" s="374"/>
      <c r="F71" s="374"/>
      <c r="G71" s="375"/>
      <c r="H71" s="375"/>
    </row>
    <row r="72" spans="1:8" ht="10.5">
      <c r="A72" s="373"/>
      <c r="B72" s="391"/>
      <c r="C72" s="374"/>
      <c r="D72" s="374"/>
      <c r="E72" s="374"/>
      <c r="F72" s="374"/>
      <c r="G72" s="375"/>
      <c r="H72" s="375"/>
    </row>
    <row r="73" spans="1:8" ht="10.5">
      <c r="A73" s="373"/>
      <c r="B73" s="391"/>
      <c r="C73" s="374"/>
      <c r="D73" s="374"/>
      <c r="E73" s="374"/>
      <c r="F73" s="374"/>
      <c r="G73" s="375"/>
      <c r="H73" s="375"/>
    </row>
    <row r="74" spans="1:8" ht="10.5">
      <c r="A74" s="373"/>
      <c r="B74" s="391"/>
      <c r="C74" s="374"/>
      <c r="D74" s="374"/>
      <c r="E74" s="374"/>
      <c r="F74" s="374"/>
      <c r="G74" s="375"/>
      <c r="H74" s="375"/>
    </row>
    <row r="75" spans="1:8" ht="10.5">
      <c r="A75" s="373"/>
      <c r="B75" s="391"/>
      <c r="C75" s="374"/>
      <c r="D75" s="374"/>
      <c r="E75" s="374"/>
      <c r="F75" s="374"/>
      <c r="G75" s="375"/>
      <c r="H75" s="375"/>
    </row>
    <row r="76" spans="1:8" ht="10.5">
      <c r="A76" s="373"/>
      <c r="B76" s="391"/>
      <c r="C76" s="374"/>
      <c r="D76" s="374"/>
      <c r="E76" s="374"/>
      <c r="F76" s="374"/>
      <c r="G76" s="375"/>
      <c r="H76" s="375"/>
    </row>
    <row r="77" spans="1:8" ht="10.5">
      <c r="A77" s="373"/>
      <c r="B77" s="391"/>
      <c r="C77" s="374"/>
      <c r="D77" s="374"/>
      <c r="E77" s="374"/>
      <c r="F77" s="374"/>
      <c r="G77" s="375"/>
      <c r="H77" s="375"/>
    </row>
    <row r="78" spans="1:8" ht="10.5">
      <c r="A78" s="373"/>
      <c r="B78" s="391"/>
      <c r="C78" s="374"/>
      <c r="D78" s="374"/>
      <c r="E78" s="374"/>
      <c r="F78" s="374"/>
      <c r="G78" s="375"/>
      <c r="H78" s="375"/>
    </row>
    <row r="79" spans="1:8" ht="10.5">
      <c r="A79" s="373"/>
      <c r="B79" s="391"/>
      <c r="C79" s="374"/>
      <c r="D79" s="374"/>
      <c r="E79" s="374"/>
      <c r="F79" s="374"/>
      <c r="G79" s="375"/>
      <c r="H79" s="375"/>
    </row>
    <row r="80" ht="10.5">
      <c r="B80" s="38"/>
    </row>
    <row r="81" ht="10.5">
      <c r="B81" s="38"/>
    </row>
    <row r="82" ht="10.5">
      <c r="B82" s="38"/>
    </row>
    <row r="83" ht="10.5">
      <c r="B83" s="38"/>
    </row>
    <row r="84" ht="10.5">
      <c r="B84" s="38"/>
    </row>
    <row r="85" ht="10.5">
      <c r="B85" s="38"/>
    </row>
    <row r="86" ht="10.5">
      <c r="B86" s="38"/>
    </row>
    <row r="87" ht="10.5">
      <c r="B87" s="38"/>
    </row>
    <row r="88" ht="10.5">
      <c r="B88" s="38"/>
    </row>
    <row r="89" ht="10.5">
      <c r="B89" s="38"/>
    </row>
    <row r="90" ht="10.5">
      <c r="B90" s="38"/>
    </row>
    <row r="91" ht="10.5">
      <c r="B91" s="38"/>
    </row>
    <row r="92" ht="10.5">
      <c r="B92" s="38"/>
    </row>
    <row r="93" ht="10.5">
      <c r="B93" s="38"/>
    </row>
    <row r="94" ht="10.5">
      <c r="B94" s="38"/>
    </row>
    <row r="95" ht="10.5">
      <c r="B95" s="38"/>
    </row>
    <row r="96" ht="10.5">
      <c r="B96" s="38"/>
    </row>
    <row r="97" ht="10.5">
      <c r="B97" s="38"/>
    </row>
    <row r="98" ht="10.5">
      <c r="B98" s="38"/>
    </row>
    <row r="99" ht="10.5">
      <c r="B99" s="38"/>
    </row>
    <row r="100" ht="10.5">
      <c r="B100" s="38"/>
    </row>
    <row r="101" ht="10.5">
      <c r="B101" s="38"/>
    </row>
    <row r="102" ht="10.5">
      <c r="B102" s="38"/>
    </row>
    <row r="103" ht="10.5">
      <c r="B103" s="38"/>
    </row>
    <row r="104" ht="10.5">
      <c r="B104" s="38"/>
    </row>
    <row r="105" ht="10.5">
      <c r="B105" s="38"/>
    </row>
    <row r="106" ht="10.5">
      <c r="B106" s="38"/>
    </row>
    <row r="107" ht="10.5">
      <c r="B107" s="38"/>
    </row>
    <row r="108" ht="10.5">
      <c r="B108" s="38"/>
    </row>
    <row r="109" ht="10.5">
      <c r="B109" s="38"/>
    </row>
    <row r="110" ht="10.5">
      <c r="B110" s="38"/>
    </row>
    <row r="111" ht="10.5">
      <c r="B111" s="38"/>
    </row>
    <row r="112" ht="10.5">
      <c r="B112" s="38"/>
    </row>
    <row r="113" ht="10.5">
      <c r="B113" s="38"/>
    </row>
    <row r="114" ht="10.5">
      <c r="B114" s="38"/>
    </row>
    <row r="115" ht="10.5">
      <c r="B115" s="38"/>
    </row>
    <row r="116" ht="10.5">
      <c r="B116" s="38"/>
    </row>
    <row r="117" ht="10.5">
      <c r="B117" s="38"/>
    </row>
    <row r="118" ht="10.5">
      <c r="B118" s="38"/>
    </row>
    <row r="119" ht="10.5">
      <c r="B119" s="38"/>
    </row>
    <row r="120" ht="10.5">
      <c r="B120" s="38"/>
    </row>
    <row r="121" ht="10.5">
      <c r="B121" s="38"/>
    </row>
    <row r="122" ht="10.5">
      <c r="B122" s="38"/>
    </row>
    <row r="123" ht="10.5">
      <c r="B123" s="38"/>
    </row>
    <row r="124" ht="10.5">
      <c r="B124" s="38"/>
    </row>
    <row r="125" ht="10.5">
      <c r="B125" s="38"/>
    </row>
    <row r="126" ht="10.5">
      <c r="B126" s="38"/>
    </row>
    <row r="127" ht="10.5">
      <c r="B127" s="38"/>
    </row>
    <row r="128" ht="10.5">
      <c r="B128" s="38"/>
    </row>
    <row r="129" ht="10.5">
      <c r="B129" s="38"/>
    </row>
    <row r="130" ht="10.5">
      <c r="B130" s="38"/>
    </row>
    <row r="131" ht="10.5">
      <c r="B131" s="38"/>
    </row>
    <row r="132" ht="10.5">
      <c r="B132" s="38"/>
    </row>
    <row r="133" ht="10.5">
      <c r="B133" s="38"/>
    </row>
    <row r="134" ht="10.5">
      <c r="B134" s="38"/>
    </row>
    <row r="135" ht="10.5">
      <c r="B135" s="38"/>
    </row>
    <row r="136" ht="10.5">
      <c r="B136" s="38"/>
    </row>
    <row r="137" ht="10.5">
      <c r="B137" s="38"/>
    </row>
    <row r="138" ht="10.5">
      <c r="B138" s="38"/>
    </row>
    <row r="139" ht="10.5">
      <c r="B139" s="38"/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landscape" scale="88" r:id="rId1"/>
  <headerFooter alignWithMargins="0">
    <oddFooter>&amp;CStrana &amp;P&amp;RHPO 3-7-675 r.1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J157"/>
  <sheetViews>
    <sheetView showGridLines="0" view="pageBreakPreview" zoomScaleSheetLayoutView="100" zoomScalePageLayoutView="0" workbookViewId="0" topLeftCell="A1">
      <pane ySplit="11" topLeftCell="BM12" activePane="bottomLeft" state="frozen"/>
      <selection pane="topLeft" activeCell="D19" sqref="D19"/>
      <selection pane="bottomLeft" activeCell="D19" sqref="D19"/>
    </sheetView>
  </sheetViews>
  <sheetFormatPr defaultColWidth="10.5" defaultRowHeight="10.5"/>
  <cols>
    <col min="1" max="2" width="7.5" style="2" customWidth="1"/>
    <col min="3" max="3" width="7.66015625" style="3" hidden="1" customWidth="1"/>
    <col min="4" max="4" width="11.33203125" style="3" customWidth="1"/>
    <col min="5" max="5" width="57.66015625" style="3" customWidth="1"/>
    <col min="6" max="6" width="5.33203125" style="3" customWidth="1"/>
    <col min="7" max="7" width="9.83203125" style="4" customWidth="1"/>
    <col min="8" max="8" width="81" style="4" customWidth="1"/>
    <col min="9" max="16384" width="10.5" style="1" customWidth="1"/>
  </cols>
  <sheetData>
    <row r="1" spans="1:8" s="5" customFormat="1" ht="18">
      <c r="A1" s="6" t="s">
        <v>1190</v>
      </c>
      <c r="B1" s="6"/>
      <c r="C1" s="7"/>
      <c r="D1" s="7"/>
      <c r="E1" s="7"/>
      <c r="F1" s="7"/>
      <c r="G1" s="7"/>
      <c r="H1" s="7"/>
    </row>
    <row r="2" spans="1:8" s="5" customFormat="1" ht="11.25">
      <c r="A2" s="8" t="s">
        <v>1185</v>
      </c>
      <c r="B2" s="8"/>
      <c r="C2" s="9"/>
      <c r="D2" s="9"/>
      <c r="E2" s="9"/>
      <c r="F2" s="9"/>
      <c r="G2" s="9"/>
      <c r="H2" s="9"/>
    </row>
    <row r="3" spans="1:8" s="5" customFormat="1" ht="11.25">
      <c r="A3" s="8" t="s">
        <v>321</v>
      </c>
      <c r="B3" s="8"/>
      <c r="C3" s="9"/>
      <c r="D3" s="9"/>
      <c r="E3" s="9"/>
      <c r="F3" s="9"/>
      <c r="G3" s="9"/>
      <c r="H3" s="9"/>
    </row>
    <row r="4" spans="1:8" s="5" customFormat="1" ht="11.25">
      <c r="A4" s="8" t="s">
        <v>1179</v>
      </c>
      <c r="B4" s="8"/>
      <c r="C4" s="9"/>
      <c r="D4" s="8" t="s">
        <v>886</v>
      </c>
      <c r="E4" s="9"/>
      <c r="F4" s="9"/>
      <c r="G4" s="9"/>
      <c r="H4" s="9"/>
    </row>
    <row r="5" spans="1:8" s="5" customFormat="1" ht="11.25">
      <c r="A5" s="9" t="s">
        <v>345</v>
      </c>
      <c r="B5" s="9"/>
      <c r="C5" s="7"/>
      <c r="D5" s="7"/>
      <c r="E5" s="7"/>
      <c r="F5" s="9"/>
      <c r="G5" s="7"/>
      <c r="H5" s="7"/>
    </row>
    <row r="6" spans="1:8" s="5" customFormat="1" ht="11.25">
      <c r="A6" s="9" t="s">
        <v>347</v>
      </c>
      <c r="B6" s="9"/>
      <c r="C6" s="7"/>
      <c r="D6" s="7"/>
      <c r="E6" s="7"/>
      <c r="F6" s="9"/>
      <c r="G6" s="7"/>
      <c r="H6" s="7"/>
    </row>
    <row r="7" spans="1:8" s="5" customFormat="1" ht="11.25">
      <c r="A7" s="9" t="s">
        <v>1186</v>
      </c>
      <c r="B7" s="9"/>
      <c r="C7" s="7"/>
      <c r="D7" s="7" t="s">
        <v>1187</v>
      </c>
      <c r="E7" s="7"/>
      <c r="F7" s="9"/>
      <c r="G7" s="7"/>
      <c r="H7" s="7"/>
    </row>
    <row r="8" spans="1:8" s="5" customFormat="1" ht="11.25" thickBot="1">
      <c r="A8" s="7"/>
      <c r="B8" s="7"/>
      <c r="C8" s="7"/>
      <c r="D8" s="7"/>
      <c r="E8" s="7"/>
      <c r="F8" s="7"/>
      <c r="G8" s="7"/>
      <c r="H8" s="7"/>
    </row>
    <row r="9" spans="1:8" s="5" customFormat="1" ht="23.25" thickBot="1">
      <c r="A9" s="10" t="s">
        <v>348</v>
      </c>
      <c r="B9" s="25" t="s">
        <v>1188</v>
      </c>
      <c r="C9" s="10" t="s">
        <v>349</v>
      </c>
      <c r="D9" s="10" t="s">
        <v>627</v>
      </c>
      <c r="E9" s="25" t="s">
        <v>1189</v>
      </c>
      <c r="F9" s="10" t="s">
        <v>628</v>
      </c>
      <c r="G9" s="10" t="s">
        <v>629</v>
      </c>
      <c r="H9" s="25" t="s">
        <v>1191</v>
      </c>
    </row>
    <row r="10" spans="1:8" s="5" customFormat="1" ht="12" thickBot="1">
      <c r="A10" s="10" t="s">
        <v>630</v>
      </c>
      <c r="B10" s="10">
        <v>2</v>
      </c>
      <c r="C10" s="10" t="s">
        <v>631</v>
      </c>
      <c r="D10" s="10" t="s">
        <v>632</v>
      </c>
      <c r="E10" s="10" t="s">
        <v>633</v>
      </c>
      <c r="F10" s="10" t="s">
        <v>634</v>
      </c>
      <c r="G10" s="10" t="s">
        <v>635</v>
      </c>
      <c r="H10" s="10">
        <v>7</v>
      </c>
    </row>
    <row r="11" spans="1:8" s="5" customFormat="1" ht="10.5">
      <c r="A11" s="7"/>
      <c r="B11" s="7"/>
      <c r="C11" s="7"/>
      <c r="D11" s="7"/>
      <c r="E11" s="7"/>
      <c r="F11" s="7"/>
      <c r="G11" s="7"/>
      <c r="H11" s="7"/>
    </row>
    <row r="12" spans="1:8" s="5" customFormat="1" ht="11.25">
      <c r="A12" s="11"/>
      <c r="B12" s="11"/>
      <c r="C12" s="12"/>
      <c r="D12" s="12" t="s">
        <v>638</v>
      </c>
      <c r="E12" s="12" t="s">
        <v>639</v>
      </c>
      <c r="F12" s="12"/>
      <c r="G12" s="13"/>
      <c r="H12" s="13"/>
    </row>
    <row r="13" spans="1:8" s="5" customFormat="1" ht="12" thickBot="1">
      <c r="A13" s="11"/>
      <c r="B13" s="11"/>
      <c r="C13" s="12"/>
      <c r="D13" s="12" t="s">
        <v>630</v>
      </c>
      <c r="E13" s="12" t="s">
        <v>640</v>
      </c>
      <c r="F13" s="12"/>
      <c r="G13" s="13"/>
      <c r="H13" s="13"/>
    </row>
    <row r="14" spans="1:8" s="5" customFormat="1" ht="11.25">
      <c r="A14" s="273">
        <v>1</v>
      </c>
      <c r="B14" s="33">
        <v>2</v>
      </c>
      <c r="C14" s="19" t="s">
        <v>641</v>
      </c>
      <c r="D14" s="19" t="s">
        <v>887</v>
      </c>
      <c r="E14" s="19" t="s">
        <v>888</v>
      </c>
      <c r="F14" s="19" t="s">
        <v>644</v>
      </c>
      <c r="G14" s="20">
        <v>173.25</v>
      </c>
      <c r="H14" s="42"/>
    </row>
    <row r="15" spans="1:8" s="5" customFormat="1" ht="22.5">
      <c r="A15" s="292"/>
      <c r="B15" s="34"/>
      <c r="C15" s="27"/>
      <c r="D15" s="27"/>
      <c r="E15" s="27" t="s">
        <v>889</v>
      </c>
      <c r="F15" s="27"/>
      <c r="G15" s="28"/>
      <c r="H15" s="29"/>
    </row>
    <row r="16" spans="1:8" s="5" customFormat="1" ht="11.25">
      <c r="A16" s="289"/>
      <c r="B16" s="35"/>
      <c r="C16" s="15"/>
      <c r="D16" s="15"/>
      <c r="E16" s="15" t="s">
        <v>890</v>
      </c>
      <c r="F16" s="15"/>
      <c r="G16" s="16">
        <v>173.25</v>
      </c>
      <c r="H16" s="17"/>
    </row>
    <row r="17" spans="1:8" s="5" customFormat="1" ht="33.75">
      <c r="A17" s="285">
        <v>2</v>
      </c>
      <c r="B17" s="36">
        <v>2</v>
      </c>
      <c r="C17" s="22" t="s">
        <v>641</v>
      </c>
      <c r="D17" s="22" t="s">
        <v>642</v>
      </c>
      <c r="E17" s="22" t="s">
        <v>891</v>
      </c>
      <c r="F17" s="22" t="s">
        <v>644</v>
      </c>
      <c r="G17" s="23">
        <v>173.25</v>
      </c>
      <c r="H17" s="43" t="s">
        <v>1194</v>
      </c>
    </row>
    <row r="18" spans="1:8" s="5" customFormat="1" ht="22.5">
      <c r="A18" s="292"/>
      <c r="B18" s="34"/>
      <c r="C18" s="27"/>
      <c r="D18" s="27"/>
      <c r="E18" s="27" t="s">
        <v>889</v>
      </c>
      <c r="F18" s="27"/>
      <c r="G18" s="28"/>
      <c r="H18" s="29"/>
    </row>
    <row r="19" spans="1:8" s="5" customFormat="1" ht="11.25">
      <c r="A19" s="289"/>
      <c r="B19" s="35"/>
      <c r="C19" s="15"/>
      <c r="D19" s="15"/>
      <c r="E19" s="15" t="s">
        <v>890</v>
      </c>
      <c r="F19" s="15"/>
      <c r="G19" s="16">
        <v>173.25</v>
      </c>
      <c r="H19" s="17"/>
    </row>
    <row r="20" spans="1:8" s="5" customFormat="1" ht="33.75">
      <c r="A20" s="285">
        <v>3</v>
      </c>
      <c r="B20" s="36">
        <v>2</v>
      </c>
      <c r="C20" s="22" t="s">
        <v>641</v>
      </c>
      <c r="D20" s="22" t="s">
        <v>647</v>
      </c>
      <c r="E20" s="22" t="s">
        <v>648</v>
      </c>
      <c r="F20" s="22" t="s">
        <v>644</v>
      </c>
      <c r="G20" s="23">
        <v>173.25</v>
      </c>
      <c r="H20" s="43" t="s">
        <v>1195</v>
      </c>
    </row>
    <row r="21" spans="1:10" s="5" customFormat="1" ht="22.5">
      <c r="A21" s="292"/>
      <c r="B21" s="293"/>
      <c r="C21" s="294"/>
      <c r="D21" s="294"/>
      <c r="E21" s="294" t="s">
        <v>889</v>
      </c>
      <c r="F21" s="294"/>
      <c r="G21" s="295"/>
      <c r="H21" s="319"/>
      <c r="I21" s="376"/>
      <c r="J21" s="376"/>
    </row>
    <row r="22" spans="1:10" s="5" customFormat="1" ht="11.25">
      <c r="A22" s="289"/>
      <c r="B22" s="290"/>
      <c r="C22" s="272"/>
      <c r="D22" s="272"/>
      <c r="E22" s="272" t="s">
        <v>890</v>
      </c>
      <c r="F22" s="272"/>
      <c r="G22" s="291">
        <v>173.25</v>
      </c>
      <c r="H22" s="323"/>
      <c r="I22" s="376"/>
      <c r="J22" s="376"/>
    </row>
    <row r="23" spans="1:10" s="5" customFormat="1" ht="33.75">
      <c r="A23" s="285">
        <v>4</v>
      </c>
      <c r="B23" s="286">
        <v>2</v>
      </c>
      <c r="C23" s="287" t="s">
        <v>641</v>
      </c>
      <c r="D23" s="287" t="s">
        <v>652</v>
      </c>
      <c r="E23" s="287" t="s">
        <v>653</v>
      </c>
      <c r="F23" s="287" t="s">
        <v>644</v>
      </c>
      <c r="G23" s="288">
        <v>1557.5</v>
      </c>
      <c r="H23" s="324" t="s">
        <v>1</v>
      </c>
      <c r="I23" s="376"/>
      <c r="J23" s="376"/>
    </row>
    <row r="24" spans="1:10" s="5" customFormat="1" ht="22.5">
      <c r="A24" s="292"/>
      <c r="B24" s="293"/>
      <c r="C24" s="294"/>
      <c r="D24" s="294"/>
      <c r="E24" s="294" t="s">
        <v>889</v>
      </c>
      <c r="F24" s="294"/>
      <c r="G24" s="295"/>
      <c r="H24" s="319"/>
      <c r="I24" s="376"/>
      <c r="J24" s="376"/>
    </row>
    <row r="25" spans="1:10" s="5" customFormat="1" ht="11.25">
      <c r="A25" s="289"/>
      <c r="B25" s="290"/>
      <c r="C25" s="272"/>
      <c r="D25" s="272"/>
      <c r="E25" s="272" t="s">
        <v>1030</v>
      </c>
      <c r="F25" s="272"/>
      <c r="G25" s="291">
        <v>1557.5</v>
      </c>
      <c r="H25" s="323"/>
      <c r="I25" s="376"/>
      <c r="J25" s="376"/>
    </row>
    <row r="26" spans="1:10" s="5" customFormat="1" ht="45">
      <c r="A26" s="285">
        <v>5</v>
      </c>
      <c r="B26" s="286">
        <v>2</v>
      </c>
      <c r="C26" s="287" t="s">
        <v>656</v>
      </c>
      <c r="D26" s="287" t="s">
        <v>959</v>
      </c>
      <c r="E26" s="287" t="s">
        <v>960</v>
      </c>
      <c r="F26" s="287" t="s">
        <v>961</v>
      </c>
      <c r="G26" s="288">
        <v>3</v>
      </c>
      <c r="H26" s="324" t="s">
        <v>1228</v>
      </c>
      <c r="I26" s="376"/>
      <c r="J26" s="376"/>
    </row>
    <row r="27" spans="1:10" s="5" customFormat="1" ht="19.5">
      <c r="A27" s="277"/>
      <c r="B27" s="278"/>
      <c r="C27" s="279"/>
      <c r="D27" s="279"/>
      <c r="E27" s="279" t="s">
        <v>892</v>
      </c>
      <c r="F27" s="279"/>
      <c r="G27" s="280"/>
      <c r="H27" s="301"/>
      <c r="I27" s="376"/>
      <c r="J27" s="376"/>
    </row>
    <row r="28" spans="1:10" s="5" customFormat="1" ht="45">
      <c r="A28" s="285">
        <v>6</v>
      </c>
      <c r="B28" s="286">
        <v>2</v>
      </c>
      <c r="C28" s="287" t="s">
        <v>656</v>
      </c>
      <c r="D28" s="287" t="s">
        <v>962</v>
      </c>
      <c r="E28" s="287" t="s">
        <v>963</v>
      </c>
      <c r="F28" s="287" t="s">
        <v>961</v>
      </c>
      <c r="G28" s="288">
        <v>3</v>
      </c>
      <c r="H28" s="324" t="s">
        <v>1261</v>
      </c>
      <c r="I28" s="376"/>
      <c r="J28" s="376"/>
    </row>
    <row r="29" spans="1:10" s="5" customFormat="1" ht="19.5">
      <c r="A29" s="277"/>
      <c r="B29" s="278"/>
      <c r="C29" s="279"/>
      <c r="D29" s="279"/>
      <c r="E29" s="279" t="s">
        <v>889</v>
      </c>
      <c r="F29" s="279"/>
      <c r="G29" s="280"/>
      <c r="H29" s="301"/>
      <c r="I29" s="376"/>
      <c r="J29" s="376"/>
    </row>
    <row r="30" spans="1:10" s="5" customFormat="1" ht="22.5">
      <c r="A30" s="285">
        <v>7</v>
      </c>
      <c r="B30" s="286">
        <v>2</v>
      </c>
      <c r="C30" s="287" t="s">
        <v>656</v>
      </c>
      <c r="D30" s="287" t="s">
        <v>964</v>
      </c>
      <c r="E30" s="287" t="s">
        <v>965</v>
      </c>
      <c r="F30" s="287" t="s">
        <v>966</v>
      </c>
      <c r="G30" s="288">
        <v>10.8</v>
      </c>
      <c r="H30" s="324" t="s">
        <v>5</v>
      </c>
      <c r="I30" s="376"/>
      <c r="J30" s="376"/>
    </row>
    <row r="31" spans="1:10" s="5" customFormat="1" ht="11.25">
      <c r="A31" s="289"/>
      <c r="B31" s="290"/>
      <c r="C31" s="272"/>
      <c r="D31" s="272"/>
      <c r="E31" s="272" t="s">
        <v>893</v>
      </c>
      <c r="F31" s="272"/>
      <c r="G31" s="291">
        <v>10.8</v>
      </c>
      <c r="H31" s="323"/>
      <c r="I31" s="376"/>
      <c r="J31" s="376"/>
    </row>
    <row r="32" spans="1:10" s="5" customFormat="1" ht="22.5">
      <c r="A32" s="285">
        <v>8</v>
      </c>
      <c r="B32" s="286">
        <v>2</v>
      </c>
      <c r="C32" s="287" t="s">
        <v>656</v>
      </c>
      <c r="D32" s="287" t="s">
        <v>894</v>
      </c>
      <c r="E32" s="287" t="s">
        <v>895</v>
      </c>
      <c r="F32" s="287" t="s">
        <v>966</v>
      </c>
      <c r="G32" s="288">
        <v>4.725</v>
      </c>
      <c r="H32" s="324" t="s">
        <v>94</v>
      </c>
      <c r="I32" s="376"/>
      <c r="J32" s="376"/>
    </row>
    <row r="33" spans="1:10" s="5" customFormat="1" ht="22.5">
      <c r="A33" s="292"/>
      <c r="B33" s="293"/>
      <c r="C33" s="294"/>
      <c r="D33" s="294"/>
      <c r="E33" s="294" t="s">
        <v>896</v>
      </c>
      <c r="F33" s="294"/>
      <c r="G33" s="295"/>
      <c r="H33" s="319"/>
      <c r="I33" s="376"/>
      <c r="J33" s="376"/>
    </row>
    <row r="34" spans="1:10" s="5" customFormat="1" ht="11.25">
      <c r="A34" s="289"/>
      <c r="B34" s="290"/>
      <c r="C34" s="272"/>
      <c r="D34" s="272"/>
      <c r="E34" s="272" t="s">
        <v>897</v>
      </c>
      <c r="F34" s="272"/>
      <c r="G34" s="291">
        <v>4.725</v>
      </c>
      <c r="H34" s="323"/>
      <c r="I34" s="376"/>
      <c r="J34" s="376"/>
    </row>
    <row r="35" spans="1:10" s="5" customFormat="1" ht="33.75">
      <c r="A35" s="285">
        <v>9</v>
      </c>
      <c r="B35" s="286">
        <v>2</v>
      </c>
      <c r="C35" s="287" t="s">
        <v>1002</v>
      </c>
      <c r="D35" s="287" t="s">
        <v>898</v>
      </c>
      <c r="E35" s="287" t="s">
        <v>899</v>
      </c>
      <c r="F35" s="287" t="s">
        <v>966</v>
      </c>
      <c r="G35" s="288">
        <v>720.653</v>
      </c>
      <c r="H35" s="300" t="s">
        <v>90</v>
      </c>
      <c r="I35" s="376"/>
      <c r="J35" s="376"/>
    </row>
    <row r="36" spans="1:10" s="5" customFormat="1" ht="22.5">
      <c r="A36" s="292"/>
      <c r="B36" s="293"/>
      <c r="C36" s="294"/>
      <c r="D36" s="294"/>
      <c r="E36" s="294" t="s">
        <v>889</v>
      </c>
      <c r="F36" s="294"/>
      <c r="G36" s="295"/>
      <c r="H36" s="319"/>
      <c r="I36" s="376"/>
      <c r="J36" s="376"/>
    </row>
    <row r="37" spans="1:10" s="5" customFormat="1" ht="11.25">
      <c r="A37" s="289"/>
      <c r="B37" s="290"/>
      <c r="C37" s="272"/>
      <c r="D37" s="272"/>
      <c r="E37" s="272" t="s">
        <v>900</v>
      </c>
      <c r="F37" s="272"/>
      <c r="G37" s="291">
        <v>226.395</v>
      </c>
      <c r="H37" s="323"/>
      <c r="I37" s="376"/>
      <c r="J37" s="376"/>
    </row>
    <row r="38" spans="1:10" s="5" customFormat="1" ht="11.25">
      <c r="A38" s="289"/>
      <c r="B38" s="290"/>
      <c r="C38" s="272"/>
      <c r="D38" s="272"/>
      <c r="E38" s="272" t="s">
        <v>901</v>
      </c>
      <c r="F38" s="272"/>
      <c r="G38" s="291">
        <v>135.315</v>
      </c>
      <c r="H38" s="323"/>
      <c r="I38" s="376"/>
      <c r="J38" s="376"/>
    </row>
    <row r="39" spans="1:10" s="5" customFormat="1" ht="11.25">
      <c r="A39" s="289"/>
      <c r="B39" s="290"/>
      <c r="C39" s="272"/>
      <c r="D39" s="272"/>
      <c r="E39" s="272" t="s">
        <v>616</v>
      </c>
      <c r="F39" s="272"/>
      <c r="G39" s="291">
        <v>77.94</v>
      </c>
      <c r="H39" s="323"/>
      <c r="I39" s="376"/>
      <c r="J39" s="376"/>
    </row>
    <row r="40" spans="1:10" s="5" customFormat="1" ht="11.25">
      <c r="A40" s="289"/>
      <c r="B40" s="290"/>
      <c r="C40" s="272"/>
      <c r="D40" s="272"/>
      <c r="E40" s="272" t="s">
        <v>617</v>
      </c>
      <c r="F40" s="272"/>
      <c r="G40" s="291">
        <v>84.8925</v>
      </c>
      <c r="H40" s="323"/>
      <c r="I40" s="376"/>
      <c r="J40" s="376"/>
    </row>
    <row r="41" spans="1:10" s="5" customFormat="1" ht="11.25">
      <c r="A41" s="289"/>
      <c r="B41" s="290"/>
      <c r="C41" s="272"/>
      <c r="D41" s="272"/>
      <c r="E41" s="272" t="s">
        <v>618</v>
      </c>
      <c r="F41" s="272"/>
      <c r="G41" s="291">
        <v>68.7375</v>
      </c>
      <c r="H41" s="323"/>
      <c r="I41" s="376"/>
      <c r="J41" s="376"/>
    </row>
    <row r="42" spans="1:10" s="5" customFormat="1" ht="11.25">
      <c r="A42" s="289"/>
      <c r="B42" s="290"/>
      <c r="C42" s="272"/>
      <c r="D42" s="272"/>
      <c r="E42" s="272" t="s">
        <v>619</v>
      </c>
      <c r="F42" s="272"/>
      <c r="G42" s="291">
        <v>65.6775</v>
      </c>
      <c r="H42" s="323"/>
      <c r="I42" s="376"/>
      <c r="J42" s="376"/>
    </row>
    <row r="43" spans="1:10" s="5" customFormat="1" ht="11.25">
      <c r="A43" s="289"/>
      <c r="B43" s="290"/>
      <c r="C43" s="272"/>
      <c r="D43" s="272"/>
      <c r="E43" s="272" t="s">
        <v>620</v>
      </c>
      <c r="F43" s="272"/>
      <c r="G43" s="291">
        <v>61.695</v>
      </c>
      <c r="H43" s="323"/>
      <c r="I43" s="376"/>
      <c r="J43" s="376"/>
    </row>
    <row r="44" spans="1:10" s="39" customFormat="1" ht="11.25">
      <c r="A44" s="285"/>
      <c r="B44" s="286"/>
      <c r="C44" s="287"/>
      <c r="D44" s="287"/>
      <c r="E44" s="287" t="s">
        <v>655</v>
      </c>
      <c r="F44" s="287"/>
      <c r="G44" s="288">
        <v>720.6525</v>
      </c>
      <c r="H44" s="325"/>
      <c r="I44" s="377"/>
      <c r="J44" s="377"/>
    </row>
    <row r="45" spans="1:10" s="5" customFormat="1" ht="22.5">
      <c r="A45" s="285">
        <v>10</v>
      </c>
      <c r="B45" s="286">
        <v>2</v>
      </c>
      <c r="C45" s="287" t="s">
        <v>656</v>
      </c>
      <c r="D45" s="287" t="s">
        <v>19</v>
      </c>
      <c r="E45" s="287" t="s">
        <v>20</v>
      </c>
      <c r="F45" s="287" t="s">
        <v>644</v>
      </c>
      <c r="G45" s="288">
        <v>31.5</v>
      </c>
      <c r="H45" s="327" t="s">
        <v>91</v>
      </c>
      <c r="I45" s="376"/>
      <c r="J45" s="376"/>
    </row>
    <row r="46" spans="1:10" s="5" customFormat="1" ht="22.5">
      <c r="A46" s="292"/>
      <c r="B46" s="293"/>
      <c r="C46" s="294"/>
      <c r="D46" s="294"/>
      <c r="E46" s="294" t="s">
        <v>896</v>
      </c>
      <c r="F46" s="294"/>
      <c r="G46" s="295"/>
      <c r="H46" s="319"/>
      <c r="I46" s="376"/>
      <c r="J46" s="376"/>
    </row>
    <row r="47" spans="1:10" s="5" customFormat="1" ht="11.25">
      <c r="A47" s="289"/>
      <c r="B47" s="290"/>
      <c r="C47" s="272"/>
      <c r="D47" s="272"/>
      <c r="E47" s="272" t="s">
        <v>21</v>
      </c>
      <c r="F47" s="272"/>
      <c r="G47" s="291">
        <v>31.5</v>
      </c>
      <c r="H47" s="323"/>
      <c r="I47" s="376"/>
      <c r="J47" s="376"/>
    </row>
    <row r="48" spans="1:10" s="5" customFormat="1" ht="11.25">
      <c r="A48" s="285">
        <v>11</v>
      </c>
      <c r="B48" s="286">
        <v>2</v>
      </c>
      <c r="C48" s="287" t="s">
        <v>22</v>
      </c>
      <c r="D48" s="287" t="s">
        <v>23</v>
      </c>
      <c r="E48" s="287" t="s">
        <v>24</v>
      </c>
      <c r="F48" s="287" t="s">
        <v>644</v>
      </c>
      <c r="G48" s="288">
        <v>31.5</v>
      </c>
      <c r="H48" s="324" t="s">
        <v>1229</v>
      </c>
      <c r="I48" s="376"/>
      <c r="J48" s="376"/>
    </row>
    <row r="49" spans="1:10" s="5" customFormat="1" ht="11.25">
      <c r="A49" s="281">
        <v>12</v>
      </c>
      <c r="B49" s="282">
        <v>2</v>
      </c>
      <c r="C49" s="283" t="s">
        <v>25</v>
      </c>
      <c r="D49" s="283" t="s">
        <v>26</v>
      </c>
      <c r="E49" s="283" t="s">
        <v>27</v>
      </c>
      <c r="F49" s="283" t="s">
        <v>28</v>
      </c>
      <c r="G49" s="284">
        <v>2.475</v>
      </c>
      <c r="H49" s="326" t="s">
        <v>354</v>
      </c>
      <c r="I49" s="376"/>
      <c r="J49" s="376"/>
    </row>
    <row r="50" spans="1:10" s="39" customFormat="1" ht="11.25">
      <c r="A50" s="285"/>
      <c r="B50" s="286"/>
      <c r="C50" s="287"/>
      <c r="D50" s="287"/>
      <c r="E50" s="287" t="s">
        <v>29</v>
      </c>
      <c r="F50" s="287"/>
      <c r="G50" s="288">
        <v>2.475</v>
      </c>
      <c r="H50" s="325"/>
      <c r="I50" s="377"/>
      <c r="J50" s="377"/>
    </row>
    <row r="51" spans="1:10" s="5" customFormat="1" ht="11.25">
      <c r="A51" s="285">
        <v>13</v>
      </c>
      <c r="B51" s="286">
        <v>2</v>
      </c>
      <c r="C51" s="287" t="s">
        <v>1002</v>
      </c>
      <c r="D51" s="287" t="s">
        <v>1003</v>
      </c>
      <c r="E51" s="287" t="s">
        <v>1004</v>
      </c>
      <c r="F51" s="287" t="s">
        <v>993</v>
      </c>
      <c r="G51" s="288">
        <v>465.645</v>
      </c>
      <c r="H51" s="327" t="s">
        <v>92</v>
      </c>
      <c r="I51" s="376"/>
      <c r="J51" s="376"/>
    </row>
    <row r="52" spans="1:10" s="5" customFormat="1" ht="10.5">
      <c r="A52" s="277"/>
      <c r="B52" s="278"/>
      <c r="C52" s="279"/>
      <c r="D52" s="279"/>
      <c r="E52" s="279" t="s">
        <v>985</v>
      </c>
      <c r="F52" s="279"/>
      <c r="G52" s="280"/>
      <c r="H52" s="301"/>
      <c r="I52" s="376"/>
      <c r="J52" s="376"/>
    </row>
    <row r="53" spans="1:10" s="5" customFormat="1" ht="11.25">
      <c r="A53" s="285">
        <v>14</v>
      </c>
      <c r="B53" s="286">
        <v>2</v>
      </c>
      <c r="C53" s="287" t="s">
        <v>1002</v>
      </c>
      <c r="D53" s="287"/>
      <c r="E53" s="287" t="s">
        <v>908</v>
      </c>
      <c r="F53" s="287"/>
      <c r="G53" s="288"/>
      <c r="H53" s="327"/>
      <c r="I53" s="376"/>
      <c r="J53" s="376"/>
    </row>
    <row r="54" spans="1:10" s="5" customFormat="1" ht="22.5">
      <c r="A54" s="281">
        <v>15</v>
      </c>
      <c r="B54" s="282">
        <v>2</v>
      </c>
      <c r="C54" s="283"/>
      <c r="D54" s="283" t="s">
        <v>30</v>
      </c>
      <c r="E54" s="283" t="s">
        <v>31</v>
      </c>
      <c r="F54" s="283" t="s">
        <v>961</v>
      </c>
      <c r="G54" s="284">
        <v>18</v>
      </c>
      <c r="H54" s="268" t="s">
        <v>67</v>
      </c>
      <c r="I54" s="376"/>
      <c r="J54" s="376"/>
    </row>
    <row r="55" spans="1:10" s="5" customFormat="1" ht="22.5">
      <c r="A55" s="292"/>
      <c r="B55" s="293"/>
      <c r="C55" s="294"/>
      <c r="D55" s="294"/>
      <c r="E55" s="294" t="s">
        <v>32</v>
      </c>
      <c r="F55" s="294"/>
      <c r="G55" s="295"/>
      <c r="H55" s="319"/>
      <c r="I55" s="376"/>
      <c r="J55" s="376"/>
    </row>
    <row r="56" spans="1:10" s="5" customFormat="1" ht="11.25">
      <c r="A56" s="289"/>
      <c r="B56" s="290"/>
      <c r="C56" s="272"/>
      <c r="D56" s="272"/>
      <c r="E56" s="272" t="s">
        <v>33</v>
      </c>
      <c r="F56" s="272"/>
      <c r="G56" s="291">
        <v>18</v>
      </c>
      <c r="H56" s="323"/>
      <c r="I56" s="376"/>
      <c r="J56" s="376"/>
    </row>
    <row r="57" spans="1:10" s="5" customFormat="1" ht="11.25">
      <c r="A57" s="281">
        <v>16</v>
      </c>
      <c r="B57" s="282">
        <v>2</v>
      </c>
      <c r="C57" s="283" t="s">
        <v>34</v>
      </c>
      <c r="D57" s="283" t="s">
        <v>35</v>
      </c>
      <c r="E57" s="283" t="s">
        <v>36</v>
      </c>
      <c r="F57" s="283" t="s">
        <v>961</v>
      </c>
      <c r="G57" s="284">
        <v>19.8</v>
      </c>
      <c r="H57" s="268" t="s">
        <v>95</v>
      </c>
      <c r="I57" s="376"/>
      <c r="J57" s="376"/>
    </row>
    <row r="58" spans="1:10" s="5" customFormat="1" ht="22.5">
      <c r="A58" s="292"/>
      <c r="B58" s="293"/>
      <c r="C58" s="294"/>
      <c r="D58" s="294"/>
      <c r="E58" s="294" t="s">
        <v>32</v>
      </c>
      <c r="F58" s="294"/>
      <c r="G58" s="295"/>
      <c r="H58" s="319"/>
      <c r="I58" s="376"/>
      <c r="J58" s="376"/>
    </row>
    <row r="59" spans="1:10" s="5" customFormat="1" ht="11.25">
      <c r="A59" s="289"/>
      <c r="B59" s="290"/>
      <c r="C59" s="272"/>
      <c r="D59" s="272"/>
      <c r="E59" s="272" t="s">
        <v>33</v>
      </c>
      <c r="F59" s="272"/>
      <c r="G59" s="291">
        <v>18</v>
      </c>
      <c r="H59" s="323"/>
      <c r="I59" s="376"/>
      <c r="J59" s="376"/>
    </row>
    <row r="60" spans="1:10" s="5" customFormat="1" ht="11.25">
      <c r="A60" s="281">
        <v>17</v>
      </c>
      <c r="B60" s="282">
        <v>2</v>
      </c>
      <c r="C60" s="283"/>
      <c r="D60" s="283" t="s">
        <v>37</v>
      </c>
      <c r="E60" s="283" t="s">
        <v>38</v>
      </c>
      <c r="F60" s="283" t="s">
        <v>966</v>
      </c>
      <c r="G60" s="284">
        <v>3.827</v>
      </c>
      <c r="H60" s="268" t="s">
        <v>96</v>
      </c>
      <c r="I60" s="376"/>
      <c r="J60" s="376"/>
    </row>
    <row r="61" spans="1:10" s="5" customFormat="1" ht="22.5">
      <c r="A61" s="292"/>
      <c r="B61" s="293"/>
      <c r="C61" s="294"/>
      <c r="D61" s="294"/>
      <c r="E61" s="294" t="s">
        <v>32</v>
      </c>
      <c r="F61" s="294"/>
      <c r="G61" s="295"/>
      <c r="H61" s="319"/>
      <c r="I61" s="376"/>
      <c r="J61" s="376"/>
    </row>
    <row r="62" spans="1:10" s="5" customFormat="1" ht="11.25">
      <c r="A62" s="289"/>
      <c r="B62" s="290"/>
      <c r="C62" s="272"/>
      <c r="D62" s="272"/>
      <c r="E62" s="272" t="s">
        <v>39</v>
      </c>
      <c r="F62" s="272"/>
      <c r="G62" s="291">
        <v>5.0868</v>
      </c>
      <c r="H62" s="323"/>
      <c r="I62" s="376"/>
      <c r="J62" s="376"/>
    </row>
    <row r="63" spans="1:10" s="5" customFormat="1" ht="11.25">
      <c r="A63" s="289"/>
      <c r="B63" s="290"/>
      <c r="C63" s="272"/>
      <c r="D63" s="272"/>
      <c r="E63" s="272" t="s">
        <v>40</v>
      </c>
      <c r="F63" s="272"/>
      <c r="G63" s="291">
        <v>-1.26</v>
      </c>
      <c r="H63" s="323"/>
      <c r="I63" s="376"/>
      <c r="J63" s="376"/>
    </row>
    <row r="64" spans="1:10" s="39" customFormat="1" ht="11.25">
      <c r="A64" s="285"/>
      <c r="B64" s="286"/>
      <c r="C64" s="287"/>
      <c r="D64" s="287"/>
      <c r="E64" s="287" t="s">
        <v>655</v>
      </c>
      <c r="F64" s="287"/>
      <c r="G64" s="288">
        <v>3.8268</v>
      </c>
      <c r="H64" s="325"/>
      <c r="I64" s="377"/>
      <c r="J64" s="377"/>
    </row>
    <row r="65" spans="1:10" s="5" customFormat="1" ht="22.5">
      <c r="A65" s="281">
        <v>18</v>
      </c>
      <c r="B65" s="282">
        <v>2</v>
      </c>
      <c r="C65" s="283"/>
      <c r="D65" s="283" t="s">
        <v>41</v>
      </c>
      <c r="E65" s="283" t="s">
        <v>42</v>
      </c>
      <c r="F65" s="283" t="s">
        <v>43</v>
      </c>
      <c r="G65" s="284">
        <v>1</v>
      </c>
      <c r="H65" s="268" t="s">
        <v>97</v>
      </c>
      <c r="I65" s="376"/>
      <c r="J65" s="376"/>
    </row>
    <row r="66" spans="1:10" s="5" customFormat="1" ht="22.5">
      <c r="A66" s="292"/>
      <c r="B66" s="293"/>
      <c r="C66" s="294"/>
      <c r="D66" s="294"/>
      <c r="E66" s="294" t="s">
        <v>44</v>
      </c>
      <c r="F66" s="294"/>
      <c r="G66" s="295"/>
      <c r="H66" s="319"/>
      <c r="I66" s="376"/>
      <c r="J66" s="376"/>
    </row>
    <row r="67" spans="1:10" s="5" customFormat="1" ht="12" thickBot="1">
      <c r="A67" s="346"/>
      <c r="B67" s="347"/>
      <c r="C67" s="348"/>
      <c r="D67" s="348"/>
      <c r="E67" s="348" t="s">
        <v>45</v>
      </c>
      <c r="F67" s="348"/>
      <c r="G67" s="349">
        <v>1</v>
      </c>
      <c r="H67" s="350"/>
      <c r="I67" s="376"/>
      <c r="J67" s="376"/>
    </row>
    <row r="68" spans="1:10" s="5" customFormat="1" ht="12" thickBot="1">
      <c r="A68" s="329"/>
      <c r="B68" s="330"/>
      <c r="C68" s="331"/>
      <c r="D68" s="331" t="s">
        <v>633</v>
      </c>
      <c r="E68" s="331" t="s">
        <v>1018</v>
      </c>
      <c r="F68" s="331"/>
      <c r="G68" s="332"/>
      <c r="H68" s="332"/>
      <c r="I68" s="376"/>
      <c r="J68" s="376"/>
    </row>
    <row r="69" spans="1:10" s="5" customFormat="1" ht="22.5">
      <c r="A69" s="273" t="s">
        <v>503</v>
      </c>
      <c r="B69" s="274">
        <v>2</v>
      </c>
      <c r="C69" s="275" t="s">
        <v>1011</v>
      </c>
      <c r="D69" s="275" t="s">
        <v>845</v>
      </c>
      <c r="E69" s="275" t="s">
        <v>846</v>
      </c>
      <c r="F69" s="275" t="s">
        <v>966</v>
      </c>
      <c r="G69" s="276">
        <v>11.246</v>
      </c>
      <c r="H69" s="333" t="s">
        <v>1427</v>
      </c>
      <c r="I69" s="376"/>
      <c r="J69" s="376"/>
    </row>
    <row r="70" spans="1:10" s="5" customFormat="1" ht="11.25">
      <c r="A70" s="289"/>
      <c r="B70" s="290"/>
      <c r="C70" s="272"/>
      <c r="D70" s="272"/>
      <c r="E70" s="272" t="s">
        <v>506</v>
      </c>
      <c r="F70" s="272"/>
      <c r="G70" s="291">
        <v>11.246</v>
      </c>
      <c r="H70" s="323"/>
      <c r="I70" s="376"/>
      <c r="J70" s="376"/>
    </row>
    <row r="71" spans="1:10" s="5" customFormat="1" ht="22.5">
      <c r="A71" s="389" t="s">
        <v>504</v>
      </c>
      <c r="B71" s="286">
        <v>2</v>
      </c>
      <c r="C71" s="287" t="s">
        <v>1011</v>
      </c>
      <c r="D71" s="287" t="s">
        <v>1049</v>
      </c>
      <c r="E71" s="287" t="s">
        <v>1262</v>
      </c>
      <c r="F71" s="287" t="s">
        <v>966</v>
      </c>
      <c r="G71" s="288">
        <v>4.352</v>
      </c>
      <c r="H71" s="300" t="s">
        <v>1052</v>
      </c>
      <c r="I71" s="376"/>
      <c r="J71" s="376"/>
    </row>
    <row r="72" spans="1:10" s="5" customFormat="1" ht="12" thickBot="1">
      <c r="A72" s="334"/>
      <c r="B72" s="335"/>
      <c r="C72" s="336"/>
      <c r="D72" s="336"/>
      <c r="E72" s="378" t="s">
        <v>505</v>
      </c>
      <c r="F72" s="336"/>
      <c r="G72" s="337">
        <v>4.352</v>
      </c>
      <c r="H72" s="338"/>
      <c r="I72" s="376"/>
      <c r="J72" s="376"/>
    </row>
    <row r="73" spans="1:10" s="5" customFormat="1" ht="12" thickBot="1">
      <c r="A73" s="329"/>
      <c r="B73" s="330"/>
      <c r="C73" s="331"/>
      <c r="D73" s="331" t="s">
        <v>634</v>
      </c>
      <c r="E73" s="331" t="s">
        <v>712</v>
      </c>
      <c r="F73" s="331"/>
      <c r="G73" s="332"/>
      <c r="H73" s="332"/>
      <c r="I73" s="376"/>
      <c r="J73" s="376"/>
    </row>
    <row r="74" spans="1:10" s="5" customFormat="1" ht="11.25">
      <c r="A74" s="273">
        <v>19</v>
      </c>
      <c r="B74" s="274">
        <v>2</v>
      </c>
      <c r="C74" s="275" t="s">
        <v>641</v>
      </c>
      <c r="D74" s="275" t="s">
        <v>46</v>
      </c>
      <c r="E74" s="275" t="s">
        <v>47</v>
      </c>
      <c r="F74" s="275" t="s">
        <v>644</v>
      </c>
      <c r="G74" s="276">
        <v>173.25</v>
      </c>
      <c r="H74" s="351" t="s">
        <v>98</v>
      </c>
      <c r="I74" s="376"/>
      <c r="J74" s="376"/>
    </row>
    <row r="75" spans="1:10" s="5" customFormat="1" ht="22.5">
      <c r="A75" s="292"/>
      <c r="B75" s="293"/>
      <c r="C75" s="294"/>
      <c r="D75" s="294"/>
      <c r="E75" s="294" t="s">
        <v>889</v>
      </c>
      <c r="F75" s="294"/>
      <c r="G75" s="295"/>
      <c r="H75" s="319"/>
      <c r="I75" s="376"/>
      <c r="J75" s="376"/>
    </row>
    <row r="76" spans="1:10" s="5" customFormat="1" ht="11.25">
      <c r="A76" s="289"/>
      <c r="B76" s="290"/>
      <c r="C76" s="272"/>
      <c r="D76" s="272"/>
      <c r="E76" s="272" t="s">
        <v>890</v>
      </c>
      <c r="F76" s="272"/>
      <c r="G76" s="291">
        <v>173.25</v>
      </c>
      <c r="H76" s="323"/>
      <c r="I76" s="376"/>
      <c r="J76" s="376"/>
    </row>
    <row r="77" spans="1:10" s="5" customFormat="1" ht="31.5">
      <c r="A77" s="285">
        <v>20</v>
      </c>
      <c r="B77" s="286">
        <v>2</v>
      </c>
      <c r="C77" s="287" t="s">
        <v>641</v>
      </c>
      <c r="D77" s="287" t="s">
        <v>713</v>
      </c>
      <c r="E77" s="287" t="s">
        <v>714</v>
      </c>
      <c r="F77" s="287" t="s">
        <v>644</v>
      </c>
      <c r="G77" s="288">
        <v>173.25</v>
      </c>
      <c r="H77" s="327" t="s">
        <v>99</v>
      </c>
      <c r="I77" s="376"/>
      <c r="J77" s="376"/>
    </row>
    <row r="78" spans="1:10" s="5" customFormat="1" ht="22.5">
      <c r="A78" s="292"/>
      <c r="B78" s="293"/>
      <c r="C78" s="294"/>
      <c r="D78" s="294"/>
      <c r="E78" s="294" t="s">
        <v>889</v>
      </c>
      <c r="F78" s="294"/>
      <c r="G78" s="295"/>
      <c r="H78" s="319"/>
      <c r="I78" s="376"/>
      <c r="J78" s="376"/>
    </row>
    <row r="79" spans="1:10" s="5" customFormat="1" ht="11.25">
      <c r="A79" s="289"/>
      <c r="B79" s="290"/>
      <c r="C79" s="272"/>
      <c r="D79" s="272"/>
      <c r="E79" s="272" t="s">
        <v>890</v>
      </c>
      <c r="F79" s="272"/>
      <c r="G79" s="291">
        <v>173.25</v>
      </c>
      <c r="H79" s="323"/>
      <c r="I79" s="376"/>
      <c r="J79" s="376"/>
    </row>
    <row r="80" spans="1:10" s="5" customFormat="1" ht="31.5">
      <c r="A80" s="285">
        <v>21</v>
      </c>
      <c r="B80" s="286">
        <v>2</v>
      </c>
      <c r="C80" s="287" t="s">
        <v>641</v>
      </c>
      <c r="D80" s="287" t="s">
        <v>724</v>
      </c>
      <c r="E80" s="287" t="s">
        <v>725</v>
      </c>
      <c r="F80" s="287" t="s">
        <v>644</v>
      </c>
      <c r="G80" s="288">
        <v>173.25</v>
      </c>
      <c r="H80" s="327" t="s">
        <v>100</v>
      </c>
      <c r="I80" s="376"/>
      <c r="J80" s="376"/>
    </row>
    <row r="81" spans="1:10" s="5" customFormat="1" ht="22.5">
      <c r="A81" s="292"/>
      <c r="B81" s="293"/>
      <c r="C81" s="294"/>
      <c r="D81" s="294"/>
      <c r="E81" s="294" t="s">
        <v>889</v>
      </c>
      <c r="F81" s="294"/>
      <c r="G81" s="295"/>
      <c r="H81" s="319"/>
      <c r="I81" s="376"/>
      <c r="J81" s="376"/>
    </row>
    <row r="82" spans="1:10" s="5" customFormat="1" ht="11.25">
      <c r="A82" s="289"/>
      <c r="B82" s="290"/>
      <c r="C82" s="272"/>
      <c r="D82" s="272"/>
      <c r="E82" s="272" t="s">
        <v>890</v>
      </c>
      <c r="F82" s="272"/>
      <c r="G82" s="291">
        <v>173.25</v>
      </c>
      <c r="H82" s="323"/>
      <c r="I82" s="376"/>
      <c r="J82" s="376"/>
    </row>
    <row r="83" spans="1:10" s="5" customFormat="1" ht="22.5">
      <c r="A83" s="285">
        <v>22</v>
      </c>
      <c r="B83" s="286">
        <v>2</v>
      </c>
      <c r="C83" s="287" t="s">
        <v>641</v>
      </c>
      <c r="D83" s="287" t="s">
        <v>726</v>
      </c>
      <c r="E83" s="287" t="s">
        <v>727</v>
      </c>
      <c r="F83" s="287" t="s">
        <v>644</v>
      </c>
      <c r="G83" s="288">
        <v>1557.5</v>
      </c>
      <c r="H83" s="327" t="s">
        <v>101</v>
      </c>
      <c r="I83" s="376"/>
      <c r="J83" s="376"/>
    </row>
    <row r="84" spans="1:10" s="5" customFormat="1" ht="22.5">
      <c r="A84" s="292"/>
      <c r="B84" s="293"/>
      <c r="C84" s="294"/>
      <c r="D84" s="294"/>
      <c r="E84" s="294" t="s">
        <v>889</v>
      </c>
      <c r="F84" s="294"/>
      <c r="G84" s="295"/>
      <c r="H84" s="319"/>
      <c r="I84" s="376"/>
      <c r="J84" s="376"/>
    </row>
    <row r="85" spans="1:10" s="5" customFormat="1" ht="11.25">
      <c r="A85" s="289"/>
      <c r="B85" s="290"/>
      <c r="C85" s="272"/>
      <c r="D85" s="272"/>
      <c r="E85" s="272" t="s">
        <v>1031</v>
      </c>
      <c r="F85" s="272"/>
      <c r="G85" s="291">
        <v>1557.5</v>
      </c>
      <c r="H85" s="323"/>
      <c r="I85" s="376"/>
      <c r="J85" s="376"/>
    </row>
    <row r="86" spans="1:10" s="5" customFormat="1" ht="22.5">
      <c r="A86" s="285">
        <v>23</v>
      </c>
      <c r="B86" s="286">
        <v>2</v>
      </c>
      <c r="C86" s="287" t="s">
        <v>641</v>
      </c>
      <c r="D86" s="287" t="s">
        <v>48</v>
      </c>
      <c r="E86" s="287" t="s">
        <v>49</v>
      </c>
      <c r="F86" s="287" t="s">
        <v>644</v>
      </c>
      <c r="G86" s="288">
        <v>173.25</v>
      </c>
      <c r="H86" s="320" t="s">
        <v>102</v>
      </c>
      <c r="I86" s="376"/>
      <c r="J86" s="376"/>
    </row>
    <row r="87" spans="1:10" s="5" customFormat="1" ht="22.5">
      <c r="A87" s="292"/>
      <c r="B87" s="293"/>
      <c r="C87" s="294"/>
      <c r="D87" s="294"/>
      <c r="E87" s="294" t="s">
        <v>889</v>
      </c>
      <c r="F87" s="294"/>
      <c r="G87" s="295"/>
      <c r="H87" s="319"/>
      <c r="I87" s="376"/>
      <c r="J87" s="376"/>
    </row>
    <row r="88" spans="1:10" s="5" customFormat="1" ht="11.25">
      <c r="A88" s="309"/>
      <c r="B88" s="310"/>
      <c r="C88" s="306"/>
      <c r="D88" s="306"/>
      <c r="E88" s="306" t="s">
        <v>890</v>
      </c>
      <c r="F88" s="306"/>
      <c r="G88" s="307">
        <v>173.25</v>
      </c>
      <c r="H88" s="308"/>
      <c r="I88" s="376"/>
      <c r="J88" s="376"/>
    </row>
    <row r="89" spans="1:10" s="5" customFormat="1" ht="22.5">
      <c r="A89" s="389" t="s">
        <v>1032</v>
      </c>
      <c r="B89" s="290">
        <v>2</v>
      </c>
      <c r="C89" s="272"/>
      <c r="D89" s="272">
        <v>573211111</v>
      </c>
      <c r="E89" s="272" t="s">
        <v>1026</v>
      </c>
      <c r="F89" s="272" t="s">
        <v>644</v>
      </c>
      <c r="G89" s="291">
        <v>1904</v>
      </c>
      <c r="H89" s="320" t="s">
        <v>1027</v>
      </c>
      <c r="I89" s="376"/>
      <c r="J89" s="376"/>
    </row>
    <row r="90" spans="1:10" s="5" customFormat="1" ht="22.5">
      <c r="A90" s="309"/>
      <c r="B90" s="310"/>
      <c r="C90" s="306"/>
      <c r="D90" s="306"/>
      <c r="E90" s="294" t="s">
        <v>889</v>
      </c>
      <c r="F90" s="306"/>
      <c r="G90" s="307"/>
      <c r="H90" s="312"/>
      <c r="I90" s="376"/>
      <c r="J90" s="376"/>
    </row>
    <row r="91" spans="1:10" s="5" customFormat="1" ht="11.25">
      <c r="A91" s="309"/>
      <c r="B91" s="310"/>
      <c r="C91" s="306"/>
      <c r="D91" s="306"/>
      <c r="E91" s="306" t="s">
        <v>78</v>
      </c>
      <c r="F91" s="306"/>
      <c r="G91" s="307">
        <v>1904</v>
      </c>
      <c r="H91" s="312"/>
      <c r="I91" s="376"/>
      <c r="J91" s="376"/>
    </row>
    <row r="92" spans="1:10" s="5" customFormat="1" ht="11.25">
      <c r="A92" s="389" t="s">
        <v>1033</v>
      </c>
      <c r="B92" s="310">
        <v>2</v>
      </c>
      <c r="C92" s="306"/>
      <c r="D92" s="306">
        <v>573191111</v>
      </c>
      <c r="E92" s="306" t="s">
        <v>1023</v>
      </c>
      <c r="F92" s="306" t="s">
        <v>644</v>
      </c>
      <c r="G92" s="307">
        <v>173.25</v>
      </c>
      <c r="H92" s="312" t="s">
        <v>1024</v>
      </c>
      <c r="I92" s="376"/>
      <c r="J92" s="376"/>
    </row>
    <row r="93" spans="1:10" s="5" customFormat="1" ht="12" thickBot="1">
      <c r="A93" s="352" t="s">
        <v>487</v>
      </c>
      <c r="B93" s="347">
        <v>2</v>
      </c>
      <c r="C93" s="348"/>
      <c r="D93" s="348">
        <v>599141111</v>
      </c>
      <c r="E93" s="348" t="s">
        <v>486</v>
      </c>
      <c r="F93" s="348" t="s">
        <v>961</v>
      </c>
      <c r="G93" s="349">
        <v>454</v>
      </c>
      <c r="H93" s="321" t="s">
        <v>840</v>
      </c>
      <c r="I93" s="376"/>
      <c r="J93" s="376"/>
    </row>
    <row r="94" spans="1:10" s="5" customFormat="1" ht="12" thickBot="1">
      <c r="A94" s="329"/>
      <c r="B94" s="330"/>
      <c r="C94" s="331"/>
      <c r="D94" s="331" t="s">
        <v>636</v>
      </c>
      <c r="E94" s="331" t="s">
        <v>732</v>
      </c>
      <c r="F94" s="331"/>
      <c r="G94" s="332"/>
      <c r="H94" s="332"/>
      <c r="I94" s="376"/>
      <c r="J94" s="376"/>
    </row>
    <row r="95" spans="1:10" s="5" customFormat="1" ht="22.5">
      <c r="A95" s="273">
        <v>24</v>
      </c>
      <c r="B95" s="274">
        <v>2</v>
      </c>
      <c r="C95" s="275" t="s">
        <v>1011</v>
      </c>
      <c r="D95" s="275" t="s">
        <v>50</v>
      </c>
      <c r="E95" s="275" t="s">
        <v>734</v>
      </c>
      <c r="F95" s="275" t="s">
        <v>961</v>
      </c>
      <c r="G95" s="276">
        <v>21.98</v>
      </c>
      <c r="H95" s="333" t="s">
        <v>188</v>
      </c>
      <c r="I95" s="376"/>
      <c r="J95" s="376"/>
    </row>
    <row r="96" spans="1:10" s="5" customFormat="1" ht="10.5">
      <c r="A96" s="277"/>
      <c r="B96" s="278"/>
      <c r="C96" s="279"/>
      <c r="D96" s="279"/>
      <c r="E96" s="279" t="s">
        <v>1223</v>
      </c>
      <c r="F96" s="279"/>
      <c r="G96" s="280"/>
      <c r="H96" s="301"/>
      <c r="I96" s="376"/>
      <c r="J96" s="376"/>
    </row>
    <row r="97" spans="1:10" s="5" customFormat="1" ht="22.5">
      <c r="A97" s="281">
        <v>25</v>
      </c>
      <c r="B97" s="282">
        <v>2</v>
      </c>
      <c r="C97" s="283" t="s">
        <v>735</v>
      </c>
      <c r="D97" s="283">
        <v>597107110</v>
      </c>
      <c r="E97" s="283" t="s">
        <v>737</v>
      </c>
      <c r="F97" s="283" t="s">
        <v>961</v>
      </c>
      <c r="G97" s="284">
        <v>22.31</v>
      </c>
      <c r="H97" s="326" t="s">
        <v>189</v>
      </c>
      <c r="I97" s="376"/>
      <c r="J97" s="376"/>
    </row>
    <row r="98" spans="1:10" s="39" customFormat="1" ht="11.25">
      <c r="A98" s="285"/>
      <c r="B98" s="286"/>
      <c r="C98" s="287"/>
      <c r="D98" s="287"/>
      <c r="E98" s="287" t="s">
        <v>103</v>
      </c>
      <c r="F98" s="287"/>
      <c r="G98" s="288">
        <v>22.31</v>
      </c>
      <c r="H98" s="325"/>
      <c r="I98" s="377"/>
      <c r="J98" s="377"/>
    </row>
    <row r="99" spans="1:10" s="5" customFormat="1" ht="33.75">
      <c r="A99" s="285">
        <v>26</v>
      </c>
      <c r="B99" s="286">
        <v>2</v>
      </c>
      <c r="C99" s="287" t="s">
        <v>1002</v>
      </c>
      <c r="D99" s="287" t="s">
        <v>937</v>
      </c>
      <c r="E99" s="287" t="s">
        <v>938</v>
      </c>
      <c r="F99" s="287" t="s">
        <v>961</v>
      </c>
      <c r="G99" s="288">
        <v>723.62</v>
      </c>
      <c r="H99" s="324" t="s">
        <v>104</v>
      </c>
      <c r="I99" s="376"/>
      <c r="J99" s="376"/>
    </row>
    <row r="100" spans="1:10" s="5" customFormat="1" ht="19.5">
      <c r="A100" s="277"/>
      <c r="B100" s="278"/>
      <c r="C100" s="279"/>
      <c r="D100" s="279"/>
      <c r="E100" s="279" t="s">
        <v>939</v>
      </c>
      <c r="F100" s="279"/>
      <c r="G100" s="280"/>
      <c r="H100" s="301"/>
      <c r="I100" s="376"/>
      <c r="J100" s="376"/>
    </row>
    <row r="101" spans="1:10" s="5" customFormat="1" ht="11.25">
      <c r="A101" s="289"/>
      <c r="B101" s="290"/>
      <c r="C101" s="272"/>
      <c r="D101" s="272"/>
      <c r="E101" s="272" t="s">
        <v>940</v>
      </c>
      <c r="F101" s="272"/>
      <c r="G101" s="291">
        <v>723.62</v>
      </c>
      <c r="H101" s="323"/>
      <c r="I101" s="376"/>
      <c r="J101" s="376"/>
    </row>
    <row r="102" spans="1:10" s="5" customFormat="1" ht="22.5">
      <c r="A102" s="285">
        <v>27</v>
      </c>
      <c r="B102" s="286">
        <v>2</v>
      </c>
      <c r="C102" s="287" t="s">
        <v>1011</v>
      </c>
      <c r="D102" s="287" t="s">
        <v>941</v>
      </c>
      <c r="E102" s="287" t="s">
        <v>942</v>
      </c>
      <c r="F102" s="287" t="s">
        <v>1017</v>
      </c>
      <c r="G102" s="288">
        <v>7</v>
      </c>
      <c r="H102" s="324" t="s">
        <v>106</v>
      </c>
      <c r="I102" s="376"/>
      <c r="J102" s="376"/>
    </row>
    <row r="103" spans="1:10" s="5" customFormat="1" ht="19.5">
      <c r="A103" s="277"/>
      <c r="B103" s="278"/>
      <c r="C103" s="279"/>
      <c r="D103" s="279"/>
      <c r="E103" s="279" t="s">
        <v>939</v>
      </c>
      <c r="F103" s="279"/>
      <c r="G103" s="280"/>
      <c r="H103" s="301"/>
      <c r="I103" s="376"/>
      <c r="J103" s="376"/>
    </row>
    <row r="104" spans="1:10" s="5" customFormat="1" ht="22.5">
      <c r="A104" s="281">
        <v>28</v>
      </c>
      <c r="B104" s="282">
        <v>2</v>
      </c>
      <c r="C104" s="283" t="s">
        <v>735</v>
      </c>
      <c r="D104" s="283" t="s">
        <v>943</v>
      </c>
      <c r="E104" s="283" t="s">
        <v>944</v>
      </c>
      <c r="F104" s="283" t="s">
        <v>1017</v>
      </c>
      <c r="G104" s="284">
        <v>7.105</v>
      </c>
      <c r="H104" s="326" t="s">
        <v>105</v>
      </c>
      <c r="I104" s="376"/>
      <c r="J104" s="376"/>
    </row>
    <row r="105" spans="1:10" s="5" customFormat="1" ht="11.25">
      <c r="A105" s="296"/>
      <c r="B105" s="297"/>
      <c r="C105" s="298"/>
      <c r="D105" s="298"/>
      <c r="E105" s="298" t="s">
        <v>743</v>
      </c>
      <c r="F105" s="298"/>
      <c r="G105" s="299">
        <v>7.105</v>
      </c>
      <c r="H105" s="379"/>
      <c r="I105" s="376"/>
      <c r="J105" s="376"/>
    </row>
    <row r="106" spans="1:10" s="5" customFormat="1" ht="22.5">
      <c r="A106" s="285">
        <v>29</v>
      </c>
      <c r="B106" s="286">
        <v>2</v>
      </c>
      <c r="C106" s="287" t="s">
        <v>1011</v>
      </c>
      <c r="D106" s="287" t="s">
        <v>739</v>
      </c>
      <c r="E106" s="287" t="s">
        <v>740</v>
      </c>
      <c r="F106" s="287" t="s">
        <v>1017</v>
      </c>
      <c r="G106" s="288">
        <v>20</v>
      </c>
      <c r="H106" s="324" t="s">
        <v>190</v>
      </c>
      <c r="I106" s="376"/>
      <c r="J106" s="376"/>
    </row>
    <row r="107" spans="1:10" s="5" customFormat="1" ht="19.5">
      <c r="A107" s="277"/>
      <c r="B107" s="278"/>
      <c r="C107" s="279"/>
      <c r="D107" s="279"/>
      <c r="E107" s="279" t="s">
        <v>939</v>
      </c>
      <c r="F107" s="279"/>
      <c r="G107" s="280"/>
      <c r="H107" s="301"/>
      <c r="I107" s="376"/>
      <c r="J107" s="376"/>
    </row>
    <row r="108" spans="1:10" s="5" customFormat="1" ht="22.5">
      <c r="A108" s="281">
        <v>30</v>
      </c>
      <c r="B108" s="282">
        <v>2</v>
      </c>
      <c r="C108" s="283" t="s">
        <v>735</v>
      </c>
      <c r="D108" s="283" t="s">
        <v>741</v>
      </c>
      <c r="E108" s="283" t="s">
        <v>742</v>
      </c>
      <c r="F108" s="283" t="s">
        <v>1017</v>
      </c>
      <c r="G108" s="284">
        <v>20.3</v>
      </c>
      <c r="H108" s="326" t="s">
        <v>191</v>
      </c>
      <c r="I108" s="376"/>
      <c r="J108" s="376"/>
    </row>
    <row r="109" spans="1:10" s="5" customFormat="1" ht="11.25">
      <c r="A109" s="296"/>
      <c r="B109" s="297"/>
      <c r="C109" s="298"/>
      <c r="D109" s="298"/>
      <c r="E109" s="298" t="s">
        <v>945</v>
      </c>
      <c r="F109" s="298"/>
      <c r="G109" s="299">
        <v>20.3</v>
      </c>
      <c r="H109" s="379"/>
      <c r="I109" s="376"/>
      <c r="J109" s="376"/>
    </row>
    <row r="110" spans="1:10" s="5" customFormat="1" ht="22.5">
      <c r="A110" s="285">
        <v>31</v>
      </c>
      <c r="B110" s="286">
        <v>2</v>
      </c>
      <c r="C110" s="287" t="s">
        <v>1011</v>
      </c>
      <c r="D110" s="287" t="s">
        <v>744</v>
      </c>
      <c r="E110" s="287" t="s">
        <v>745</v>
      </c>
      <c r="F110" s="287" t="s">
        <v>1017</v>
      </c>
      <c r="G110" s="288">
        <v>11</v>
      </c>
      <c r="H110" s="300" t="s">
        <v>1100</v>
      </c>
      <c r="I110" s="376"/>
      <c r="J110" s="376"/>
    </row>
    <row r="111" spans="1:10" s="5" customFormat="1" ht="19.5">
      <c r="A111" s="277"/>
      <c r="B111" s="278"/>
      <c r="C111" s="279"/>
      <c r="D111" s="279"/>
      <c r="E111" s="279" t="s">
        <v>939</v>
      </c>
      <c r="F111" s="279"/>
      <c r="G111" s="280"/>
      <c r="H111" s="301"/>
      <c r="I111" s="376"/>
      <c r="J111" s="376"/>
    </row>
    <row r="112" spans="1:10" s="5" customFormat="1" ht="22.5">
      <c r="A112" s="281">
        <v>32</v>
      </c>
      <c r="B112" s="282">
        <v>2</v>
      </c>
      <c r="C112" s="283" t="s">
        <v>735</v>
      </c>
      <c r="D112" s="283" t="s">
        <v>746</v>
      </c>
      <c r="E112" s="283" t="s">
        <v>747</v>
      </c>
      <c r="F112" s="283" t="s">
        <v>1017</v>
      </c>
      <c r="G112" s="284">
        <v>11</v>
      </c>
      <c r="H112" s="326" t="s">
        <v>1101</v>
      </c>
      <c r="I112" s="376"/>
      <c r="J112" s="376"/>
    </row>
    <row r="113" spans="1:10" s="5" customFormat="1" ht="22.5">
      <c r="A113" s="285">
        <v>33</v>
      </c>
      <c r="B113" s="286">
        <v>2</v>
      </c>
      <c r="C113" s="287" t="s">
        <v>1011</v>
      </c>
      <c r="D113" s="287" t="s">
        <v>748</v>
      </c>
      <c r="E113" s="287" t="s">
        <v>749</v>
      </c>
      <c r="F113" s="287" t="s">
        <v>1017</v>
      </c>
      <c r="G113" s="288">
        <v>15</v>
      </c>
      <c r="H113" s="324" t="s">
        <v>194</v>
      </c>
      <c r="I113" s="376"/>
      <c r="J113" s="376"/>
    </row>
    <row r="114" spans="1:10" s="5" customFormat="1" ht="19.5">
      <c r="A114" s="277"/>
      <c r="B114" s="278"/>
      <c r="C114" s="279"/>
      <c r="D114" s="279"/>
      <c r="E114" s="279" t="s">
        <v>939</v>
      </c>
      <c r="F114" s="279"/>
      <c r="G114" s="280"/>
      <c r="H114" s="301"/>
      <c r="I114" s="376"/>
      <c r="J114" s="376"/>
    </row>
    <row r="115" spans="1:10" s="5" customFormat="1" ht="21">
      <c r="A115" s="285">
        <v>34</v>
      </c>
      <c r="B115" s="286">
        <v>2</v>
      </c>
      <c r="C115" s="287" t="s">
        <v>1002</v>
      </c>
      <c r="D115" s="287" t="s">
        <v>946</v>
      </c>
      <c r="E115" s="283" t="s">
        <v>751</v>
      </c>
      <c r="F115" s="283" t="s">
        <v>1017</v>
      </c>
      <c r="G115" s="284">
        <v>13</v>
      </c>
      <c r="H115" s="268" t="s">
        <v>107</v>
      </c>
      <c r="I115" s="376"/>
      <c r="J115" s="376"/>
    </row>
    <row r="116" spans="1:10" s="5" customFormat="1" ht="21">
      <c r="A116" s="281">
        <v>35</v>
      </c>
      <c r="B116" s="282">
        <v>2</v>
      </c>
      <c r="C116" s="283" t="s">
        <v>948</v>
      </c>
      <c r="D116" s="283" t="s">
        <v>949</v>
      </c>
      <c r="E116" s="283" t="s">
        <v>950</v>
      </c>
      <c r="F116" s="283" t="s">
        <v>1017</v>
      </c>
      <c r="G116" s="284">
        <v>2</v>
      </c>
      <c r="H116" s="268" t="s">
        <v>108</v>
      </c>
      <c r="I116" s="376"/>
      <c r="J116" s="376"/>
    </row>
    <row r="117" spans="1:10" s="5" customFormat="1" ht="22.5">
      <c r="A117" s="285">
        <v>36</v>
      </c>
      <c r="B117" s="286">
        <v>2</v>
      </c>
      <c r="C117" s="287" t="s">
        <v>1002</v>
      </c>
      <c r="D117" s="287" t="s">
        <v>753</v>
      </c>
      <c r="E117" s="287" t="s">
        <v>754</v>
      </c>
      <c r="F117" s="287" t="s">
        <v>755</v>
      </c>
      <c r="G117" s="288">
        <v>4</v>
      </c>
      <c r="H117" s="324" t="s">
        <v>109</v>
      </c>
      <c r="I117" s="376"/>
      <c r="J117" s="376"/>
    </row>
    <row r="118" spans="1:10" s="5" customFormat="1" ht="29.25">
      <c r="A118" s="277"/>
      <c r="B118" s="278"/>
      <c r="C118" s="279"/>
      <c r="D118" s="279"/>
      <c r="E118" s="279" t="s">
        <v>951</v>
      </c>
      <c r="F118" s="279"/>
      <c r="G118" s="280"/>
      <c r="H118" s="301"/>
      <c r="I118" s="376"/>
      <c r="J118" s="376"/>
    </row>
    <row r="119" spans="1:10" s="5" customFormat="1" ht="22.5">
      <c r="A119" s="285">
        <v>37</v>
      </c>
      <c r="B119" s="286">
        <v>2</v>
      </c>
      <c r="C119" s="287" t="s">
        <v>1002</v>
      </c>
      <c r="D119" s="287" t="s">
        <v>757</v>
      </c>
      <c r="E119" s="287" t="s">
        <v>758</v>
      </c>
      <c r="F119" s="287" t="s">
        <v>755</v>
      </c>
      <c r="G119" s="288">
        <v>5</v>
      </c>
      <c r="H119" s="324" t="s">
        <v>110</v>
      </c>
      <c r="I119" s="376"/>
      <c r="J119" s="376"/>
    </row>
    <row r="120" spans="1:10" s="5" customFormat="1" ht="29.25">
      <c r="A120" s="277"/>
      <c r="B120" s="278"/>
      <c r="C120" s="279"/>
      <c r="D120" s="279"/>
      <c r="E120" s="279" t="s">
        <v>951</v>
      </c>
      <c r="F120" s="279"/>
      <c r="G120" s="280"/>
      <c r="H120" s="301"/>
      <c r="I120" s="376"/>
      <c r="J120" s="376"/>
    </row>
    <row r="121" spans="1:10" s="5" customFormat="1" ht="22.5">
      <c r="A121" s="285">
        <v>38</v>
      </c>
      <c r="B121" s="286">
        <v>2</v>
      </c>
      <c r="C121" s="287" t="s">
        <v>1002</v>
      </c>
      <c r="D121" s="287" t="s">
        <v>759</v>
      </c>
      <c r="E121" s="287" t="s">
        <v>952</v>
      </c>
      <c r="F121" s="287" t="s">
        <v>755</v>
      </c>
      <c r="G121" s="288">
        <v>4</v>
      </c>
      <c r="H121" s="324" t="s">
        <v>111</v>
      </c>
      <c r="I121" s="376"/>
      <c r="J121" s="376"/>
    </row>
    <row r="122" spans="1:10" s="5" customFormat="1" ht="29.25">
      <c r="A122" s="277"/>
      <c r="B122" s="278"/>
      <c r="C122" s="279"/>
      <c r="D122" s="279"/>
      <c r="E122" s="279" t="s">
        <v>951</v>
      </c>
      <c r="F122" s="279"/>
      <c r="G122" s="280"/>
      <c r="H122" s="301"/>
      <c r="I122" s="376"/>
      <c r="J122" s="376"/>
    </row>
    <row r="123" spans="1:10" s="5" customFormat="1" ht="33.75">
      <c r="A123" s="285">
        <v>39</v>
      </c>
      <c r="B123" s="286">
        <v>2</v>
      </c>
      <c r="C123" s="287" t="s">
        <v>1002</v>
      </c>
      <c r="D123" s="287" t="s">
        <v>953</v>
      </c>
      <c r="E123" s="287" t="s">
        <v>954</v>
      </c>
      <c r="F123" s="287" t="s">
        <v>755</v>
      </c>
      <c r="G123" s="288">
        <v>2</v>
      </c>
      <c r="H123" s="300" t="s">
        <v>112</v>
      </c>
      <c r="I123" s="376"/>
      <c r="J123" s="376"/>
    </row>
    <row r="124" spans="1:10" s="5" customFormat="1" ht="29.25">
      <c r="A124" s="277"/>
      <c r="B124" s="278"/>
      <c r="C124" s="279"/>
      <c r="D124" s="279"/>
      <c r="E124" s="279" t="s">
        <v>51</v>
      </c>
      <c r="F124" s="279"/>
      <c r="G124" s="280"/>
      <c r="H124" s="301"/>
      <c r="I124" s="376"/>
      <c r="J124" s="376"/>
    </row>
    <row r="125" spans="1:10" s="5" customFormat="1" ht="22.5">
      <c r="A125" s="285">
        <v>40</v>
      </c>
      <c r="B125" s="286">
        <v>2</v>
      </c>
      <c r="C125" s="287" t="s">
        <v>1002</v>
      </c>
      <c r="D125" s="287" t="s">
        <v>52</v>
      </c>
      <c r="E125" s="287" t="s">
        <v>53</v>
      </c>
      <c r="F125" s="287" t="s">
        <v>755</v>
      </c>
      <c r="G125" s="288">
        <v>15</v>
      </c>
      <c r="H125" s="300" t="s">
        <v>113</v>
      </c>
      <c r="I125" s="376"/>
      <c r="J125" s="376"/>
    </row>
    <row r="126" spans="1:10" s="5" customFormat="1" ht="10.5">
      <c r="A126" s="277"/>
      <c r="B126" s="278"/>
      <c r="C126" s="279"/>
      <c r="D126" s="279"/>
      <c r="E126" s="279" t="s">
        <v>985</v>
      </c>
      <c r="F126" s="279"/>
      <c r="G126" s="280"/>
      <c r="H126" s="301"/>
      <c r="I126" s="376"/>
      <c r="J126" s="376"/>
    </row>
    <row r="127" spans="1:10" s="5" customFormat="1" ht="22.5">
      <c r="A127" s="285">
        <v>41</v>
      </c>
      <c r="B127" s="286">
        <v>2</v>
      </c>
      <c r="C127" s="287" t="s">
        <v>1002</v>
      </c>
      <c r="D127" s="287" t="s">
        <v>761</v>
      </c>
      <c r="E127" s="287" t="s">
        <v>762</v>
      </c>
      <c r="F127" s="287" t="s">
        <v>961</v>
      </c>
      <c r="G127" s="288">
        <v>745.6</v>
      </c>
      <c r="H127" s="380" t="s">
        <v>195</v>
      </c>
      <c r="I127" s="376"/>
      <c r="J127" s="376"/>
    </row>
    <row r="128" spans="1:10" s="5" customFormat="1" ht="20.25" thickBot="1">
      <c r="A128" s="315"/>
      <c r="B128" s="316"/>
      <c r="C128" s="317"/>
      <c r="D128" s="317"/>
      <c r="E128" s="317" t="s">
        <v>889</v>
      </c>
      <c r="F128" s="317"/>
      <c r="G128" s="318"/>
      <c r="H128" s="368"/>
      <c r="I128" s="376"/>
      <c r="J128" s="376"/>
    </row>
    <row r="129" spans="1:10" s="5" customFormat="1" ht="12" thickBot="1">
      <c r="A129" s="329"/>
      <c r="B129" s="330"/>
      <c r="C129" s="331"/>
      <c r="D129" s="331" t="s">
        <v>637</v>
      </c>
      <c r="E129" s="331" t="s">
        <v>763</v>
      </c>
      <c r="F129" s="331"/>
      <c r="G129" s="332"/>
      <c r="H129" s="332"/>
      <c r="I129" s="376"/>
      <c r="J129" s="376"/>
    </row>
    <row r="130" spans="1:10" s="5" customFormat="1" ht="11.25">
      <c r="A130" s="273">
        <v>42</v>
      </c>
      <c r="B130" s="274">
        <v>2</v>
      </c>
      <c r="C130" s="275" t="s">
        <v>641</v>
      </c>
      <c r="D130" s="275" t="s">
        <v>764</v>
      </c>
      <c r="E130" s="275" t="s">
        <v>765</v>
      </c>
      <c r="F130" s="275" t="s">
        <v>961</v>
      </c>
      <c r="G130" s="276">
        <v>650</v>
      </c>
      <c r="H130" s="333" t="s">
        <v>196</v>
      </c>
      <c r="I130" s="376"/>
      <c r="J130" s="376"/>
    </row>
    <row r="131" spans="1:10" s="5" customFormat="1" ht="11.25">
      <c r="A131" s="292"/>
      <c r="B131" s="293"/>
      <c r="C131" s="294"/>
      <c r="D131" s="294"/>
      <c r="E131" s="294" t="s">
        <v>54</v>
      </c>
      <c r="F131" s="294"/>
      <c r="G131" s="295"/>
      <c r="H131" s="319"/>
      <c r="I131" s="376"/>
      <c r="J131" s="376"/>
    </row>
    <row r="132" spans="1:10" s="5" customFormat="1" ht="22.5">
      <c r="A132" s="292"/>
      <c r="B132" s="293"/>
      <c r="C132" s="294"/>
      <c r="D132" s="294"/>
      <c r="E132" s="294" t="s">
        <v>889</v>
      </c>
      <c r="F132" s="294"/>
      <c r="G132" s="295"/>
      <c r="H132" s="319"/>
      <c r="I132" s="376"/>
      <c r="J132" s="376"/>
    </row>
    <row r="133" spans="1:10" s="5" customFormat="1" ht="11.25">
      <c r="A133" s="289"/>
      <c r="B133" s="290"/>
      <c r="C133" s="272"/>
      <c r="D133" s="272"/>
      <c r="E133" s="272" t="s">
        <v>485</v>
      </c>
      <c r="F133" s="272"/>
      <c r="G133" s="291">
        <v>650</v>
      </c>
      <c r="H133" s="323"/>
      <c r="I133" s="376"/>
      <c r="J133" s="376"/>
    </row>
    <row r="134" spans="1:10" s="5" customFormat="1" ht="22.5">
      <c r="A134" s="285">
        <v>43</v>
      </c>
      <c r="B134" s="286">
        <v>2</v>
      </c>
      <c r="C134" s="287" t="s">
        <v>641</v>
      </c>
      <c r="D134" s="287" t="s">
        <v>766</v>
      </c>
      <c r="E134" s="287" t="s">
        <v>767</v>
      </c>
      <c r="F134" s="287" t="s">
        <v>993</v>
      </c>
      <c r="G134" s="288">
        <v>465.645</v>
      </c>
      <c r="H134" s="324" t="s">
        <v>197</v>
      </c>
      <c r="I134" s="376"/>
      <c r="J134" s="376"/>
    </row>
    <row r="135" spans="1:10" s="5" customFormat="1" ht="10.5">
      <c r="A135" s="277"/>
      <c r="B135" s="278"/>
      <c r="C135" s="279"/>
      <c r="D135" s="279"/>
      <c r="E135" s="279" t="s">
        <v>985</v>
      </c>
      <c r="F135" s="279"/>
      <c r="G135" s="280"/>
      <c r="H135" s="301"/>
      <c r="I135" s="376"/>
      <c r="J135" s="376"/>
    </row>
    <row r="136" spans="1:10" s="5" customFormat="1" ht="11.25">
      <c r="A136" s="285">
        <v>44</v>
      </c>
      <c r="B136" s="286">
        <v>2</v>
      </c>
      <c r="C136" s="287" t="s">
        <v>641</v>
      </c>
      <c r="D136" s="287" t="s">
        <v>768</v>
      </c>
      <c r="E136" s="287" t="s">
        <v>769</v>
      </c>
      <c r="F136" s="287" t="s">
        <v>993</v>
      </c>
      <c r="G136" s="288">
        <v>4190.805</v>
      </c>
      <c r="H136" s="324" t="s">
        <v>114</v>
      </c>
      <c r="I136" s="376"/>
      <c r="J136" s="376"/>
    </row>
    <row r="137" spans="1:10" s="5" customFormat="1" ht="10.5">
      <c r="A137" s="277"/>
      <c r="B137" s="278"/>
      <c r="C137" s="279"/>
      <c r="D137" s="279"/>
      <c r="E137" s="279" t="s">
        <v>985</v>
      </c>
      <c r="F137" s="279"/>
      <c r="G137" s="280"/>
      <c r="H137" s="301"/>
      <c r="I137" s="376"/>
      <c r="J137" s="376"/>
    </row>
    <row r="138" spans="1:10" s="5" customFormat="1" ht="10.5">
      <c r="A138" s="353"/>
      <c r="B138" s="354"/>
      <c r="C138" s="355"/>
      <c r="D138" s="355"/>
      <c r="E138" s="355" t="s">
        <v>482</v>
      </c>
      <c r="F138" s="355"/>
      <c r="G138" s="356">
        <v>4190.805</v>
      </c>
      <c r="H138" s="357"/>
      <c r="I138" s="376"/>
      <c r="J138" s="376"/>
    </row>
    <row r="139" spans="1:10" s="5" customFormat="1" ht="12" thickBot="1">
      <c r="A139" s="334" t="s">
        <v>483</v>
      </c>
      <c r="B139" s="335">
        <v>2</v>
      </c>
      <c r="C139" s="381"/>
      <c r="D139" s="336">
        <v>979087212</v>
      </c>
      <c r="E139" s="336" t="s">
        <v>481</v>
      </c>
      <c r="F139" s="336" t="s">
        <v>993</v>
      </c>
      <c r="G139" s="337">
        <v>465.645</v>
      </c>
      <c r="H139" s="382"/>
      <c r="I139" s="376"/>
      <c r="J139" s="376"/>
    </row>
    <row r="140" spans="1:10" s="5" customFormat="1" ht="12" thickBot="1">
      <c r="A140" s="329"/>
      <c r="B140" s="330"/>
      <c r="C140" s="331"/>
      <c r="D140" s="331" t="s">
        <v>770</v>
      </c>
      <c r="E140" s="331" t="s">
        <v>771</v>
      </c>
      <c r="F140" s="331"/>
      <c r="G140" s="332"/>
      <c r="H140" s="332"/>
      <c r="I140" s="376"/>
      <c r="J140" s="376"/>
    </row>
    <row r="141" spans="1:10" s="5" customFormat="1" ht="22.5">
      <c r="A141" s="273">
        <v>45</v>
      </c>
      <c r="B141" s="274">
        <v>2</v>
      </c>
      <c r="C141" s="275" t="s">
        <v>1002</v>
      </c>
      <c r="D141" s="275" t="s">
        <v>772</v>
      </c>
      <c r="E141" s="275" t="s">
        <v>875</v>
      </c>
      <c r="F141" s="275" t="s">
        <v>993</v>
      </c>
      <c r="G141" s="276">
        <v>45.564</v>
      </c>
      <c r="H141" s="333" t="s">
        <v>198</v>
      </c>
      <c r="I141" s="376"/>
      <c r="J141" s="376"/>
    </row>
    <row r="142" spans="1:10" s="5" customFormat="1" ht="11.25" thickBot="1">
      <c r="A142" s="315"/>
      <c r="B142" s="316"/>
      <c r="C142" s="317"/>
      <c r="D142" s="317"/>
      <c r="E142" s="317" t="s">
        <v>985</v>
      </c>
      <c r="F142" s="317"/>
      <c r="G142" s="318"/>
      <c r="H142" s="368"/>
      <c r="I142" s="376"/>
      <c r="J142" s="376"/>
    </row>
    <row r="143" spans="1:10" s="5" customFormat="1" ht="11.25">
      <c r="A143" s="329"/>
      <c r="B143" s="330"/>
      <c r="C143" s="331"/>
      <c r="D143" s="331" t="s">
        <v>876</v>
      </c>
      <c r="E143" s="331" t="s">
        <v>877</v>
      </c>
      <c r="F143" s="331"/>
      <c r="G143" s="332"/>
      <c r="H143" s="332"/>
      <c r="I143" s="376"/>
      <c r="J143" s="376"/>
    </row>
    <row r="144" spans="1:10" s="5" customFormat="1" ht="12" thickBot="1">
      <c r="A144" s="329"/>
      <c r="B144" s="330"/>
      <c r="C144" s="331"/>
      <c r="D144" s="331" t="s">
        <v>878</v>
      </c>
      <c r="E144" s="331" t="s">
        <v>879</v>
      </c>
      <c r="F144" s="331"/>
      <c r="G144" s="332"/>
      <c r="H144" s="332"/>
      <c r="I144" s="376"/>
      <c r="J144" s="376"/>
    </row>
    <row r="145" spans="1:10" s="5" customFormat="1" ht="22.5">
      <c r="A145" s="273">
        <v>46</v>
      </c>
      <c r="B145" s="274">
        <v>2</v>
      </c>
      <c r="C145" s="275" t="s">
        <v>880</v>
      </c>
      <c r="D145" s="275" t="s">
        <v>881</v>
      </c>
      <c r="E145" s="275" t="s">
        <v>882</v>
      </c>
      <c r="F145" s="275" t="s">
        <v>1009</v>
      </c>
      <c r="G145" s="276">
        <v>15</v>
      </c>
      <c r="H145" s="333" t="s">
        <v>115</v>
      </c>
      <c r="I145" s="376"/>
      <c r="J145" s="376"/>
    </row>
    <row r="146" spans="1:10" s="5" customFormat="1" ht="19.5">
      <c r="A146" s="277"/>
      <c r="B146" s="383"/>
      <c r="C146" s="279"/>
      <c r="D146" s="279"/>
      <c r="E146" s="279" t="s">
        <v>889</v>
      </c>
      <c r="F146" s="279"/>
      <c r="G146" s="280"/>
      <c r="H146" s="301"/>
      <c r="I146" s="376"/>
      <c r="J146" s="376"/>
    </row>
    <row r="147" spans="1:10" s="5" customFormat="1" ht="22.5">
      <c r="A147" s="285">
        <v>47</v>
      </c>
      <c r="B147" s="384">
        <v>2</v>
      </c>
      <c r="C147" s="287" t="s">
        <v>880</v>
      </c>
      <c r="D147" s="287" t="s">
        <v>883</v>
      </c>
      <c r="E147" s="287" t="s">
        <v>884</v>
      </c>
      <c r="F147" s="287" t="s">
        <v>961</v>
      </c>
      <c r="G147" s="288">
        <v>745.6</v>
      </c>
      <c r="H147" s="324" t="s">
        <v>1399</v>
      </c>
      <c r="I147" s="376"/>
      <c r="J147" s="376"/>
    </row>
    <row r="148" spans="1:10" s="5" customFormat="1" ht="20.25" thickBot="1">
      <c r="A148" s="315"/>
      <c r="B148" s="385"/>
      <c r="C148" s="317"/>
      <c r="D148" s="317"/>
      <c r="E148" s="317" t="s">
        <v>889</v>
      </c>
      <c r="F148" s="317"/>
      <c r="G148" s="318"/>
      <c r="H148" s="368"/>
      <c r="I148" s="376"/>
      <c r="J148" s="376"/>
    </row>
    <row r="149" spans="1:10" s="5" customFormat="1" ht="11.25">
      <c r="A149" s="369"/>
      <c r="B149" s="369"/>
      <c r="C149" s="371"/>
      <c r="D149" s="371"/>
      <c r="E149" s="371" t="s">
        <v>885</v>
      </c>
      <c r="F149" s="371"/>
      <c r="G149" s="372"/>
      <c r="H149" s="372"/>
      <c r="I149" s="376"/>
      <c r="J149" s="376"/>
    </row>
    <row r="150" spans="1:10" ht="10.5">
      <c r="A150" s="373"/>
      <c r="B150" s="373"/>
      <c r="C150" s="374"/>
      <c r="D150" s="374"/>
      <c r="E150" s="374"/>
      <c r="F150" s="374"/>
      <c r="G150" s="375"/>
      <c r="H150" s="375"/>
      <c r="I150" s="386"/>
      <c r="J150" s="386"/>
    </row>
    <row r="151" spans="1:10" ht="10.5">
      <c r="A151" s="373"/>
      <c r="B151" s="373"/>
      <c r="C151" s="374"/>
      <c r="D151" s="374"/>
      <c r="E151" s="374"/>
      <c r="F151" s="374"/>
      <c r="G151" s="375"/>
      <c r="H151" s="375"/>
      <c r="I151" s="386"/>
      <c r="J151" s="386"/>
    </row>
    <row r="152" spans="1:10" ht="10.5">
      <c r="A152" s="373"/>
      <c r="B152" s="373"/>
      <c r="C152" s="374"/>
      <c r="D152" s="374"/>
      <c r="E152" s="374"/>
      <c r="F152" s="374"/>
      <c r="G152" s="375"/>
      <c r="H152" s="375"/>
      <c r="I152" s="386"/>
      <c r="J152" s="386"/>
    </row>
    <row r="153" spans="1:10" ht="10.5">
      <c r="A153" s="373"/>
      <c r="B153" s="373"/>
      <c r="C153" s="374"/>
      <c r="D153" s="374"/>
      <c r="E153" s="374"/>
      <c r="F153" s="374"/>
      <c r="G153" s="375"/>
      <c r="H153" s="375"/>
      <c r="I153" s="386"/>
      <c r="J153" s="386"/>
    </row>
    <row r="154" spans="1:10" ht="10.5">
      <c r="A154" s="373"/>
      <c r="B154" s="373"/>
      <c r="C154" s="374"/>
      <c r="D154" s="374"/>
      <c r="E154" s="374"/>
      <c r="F154" s="374"/>
      <c r="G154" s="375"/>
      <c r="H154" s="375"/>
      <c r="I154" s="386"/>
      <c r="J154" s="386"/>
    </row>
    <row r="155" spans="1:10" ht="10.5">
      <c r="A155" s="373"/>
      <c r="B155" s="373"/>
      <c r="C155" s="374"/>
      <c r="D155" s="374"/>
      <c r="E155" s="374"/>
      <c r="F155" s="374"/>
      <c r="G155" s="375"/>
      <c r="H155" s="375"/>
      <c r="I155" s="386"/>
      <c r="J155" s="386"/>
    </row>
    <row r="156" spans="1:10" ht="10.5">
      <c r="A156" s="373"/>
      <c r="B156" s="373"/>
      <c r="C156" s="374"/>
      <c r="D156" s="374"/>
      <c r="E156" s="374"/>
      <c r="F156" s="374"/>
      <c r="G156" s="375"/>
      <c r="H156" s="375"/>
      <c r="I156" s="386"/>
      <c r="J156" s="386"/>
    </row>
    <row r="157" spans="1:10" ht="10.5">
      <c r="A157" s="373"/>
      <c r="B157" s="373"/>
      <c r="C157" s="374"/>
      <c r="D157" s="374"/>
      <c r="E157" s="374"/>
      <c r="F157" s="374"/>
      <c r="G157" s="375"/>
      <c r="H157" s="375"/>
      <c r="I157" s="386"/>
      <c r="J157" s="386"/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landscape" scale="88" r:id="rId1"/>
  <headerFooter alignWithMargins="0">
    <oddFooter>&amp;CStrana &amp;P&amp;RHPO 3-7-675 r.1</oddFooter>
  </headerFooter>
  <rowBreaks count="1" manualBreakCount="1">
    <brk id="67" max="7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H139"/>
  <sheetViews>
    <sheetView showGridLines="0" view="pageBreakPreview" zoomScaleSheetLayoutView="100" zoomScalePageLayoutView="0" workbookViewId="0" topLeftCell="A1">
      <pane ySplit="11" topLeftCell="BM12" activePane="bottomLeft" state="frozen"/>
      <selection pane="topLeft" activeCell="D19" sqref="D19"/>
      <selection pane="bottomLeft" activeCell="D19" sqref="D19"/>
    </sheetView>
  </sheetViews>
  <sheetFormatPr defaultColWidth="10.5" defaultRowHeight="10.5"/>
  <cols>
    <col min="1" max="2" width="7.5" style="2" customWidth="1"/>
    <col min="3" max="3" width="7.66015625" style="3" hidden="1" customWidth="1"/>
    <col min="4" max="4" width="11.33203125" style="3" customWidth="1"/>
    <col min="5" max="5" width="57.66015625" style="3" customWidth="1"/>
    <col min="6" max="6" width="5.33203125" style="3" customWidth="1"/>
    <col min="7" max="7" width="9.83203125" style="4" customWidth="1"/>
    <col min="8" max="8" width="81" style="4" customWidth="1"/>
    <col min="9" max="16384" width="10.5" style="1" customWidth="1"/>
  </cols>
  <sheetData>
    <row r="1" spans="1:8" s="5" customFormat="1" ht="18">
      <c r="A1" s="6" t="s">
        <v>1190</v>
      </c>
      <c r="B1" s="6"/>
      <c r="C1" s="7"/>
      <c r="D1" s="7"/>
      <c r="E1" s="7"/>
      <c r="F1" s="7"/>
      <c r="G1" s="7"/>
      <c r="H1" s="7"/>
    </row>
    <row r="2" spans="1:8" s="5" customFormat="1" ht="11.25">
      <c r="A2" s="8" t="s">
        <v>1185</v>
      </c>
      <c r="B2" s="8"/>
      <c r="C2" s="9"/>
      <c r="D2" s="9"/>
      <c r="E2" s="9"/>
      <c r="F2" s="9"/>
      <c r="G2" s="9"/>
      <c r="H2" s="9"/>
    </row>
    <row r="3" spans="1:8" s="5" customFormat="1" ht="11.25">
      <c r="A3" s="8" t="s">
        <v>1183</v>
      </c>
      <c r="B3" s="8"/>
      <c r="C3" s="9"/>
      <c r="D3" s="9"/>
      <c r="E3" s="9"/>
      <c r="F3" s="9"/>
      <c r="G3" s="9"/>
      <c r="H3" s="9"/>
    </row>
    <row r="4" spans="1:8" s="5" customFormat="1" ht="11.25">
      <c r="A4" s="8" t="s">
        <v>1179</v>
      </c>
      <c r="B4" s="8"/>
      <c r="C4" s="9"/>
      <c r="D4" s="8" t="s">
        <v>915</v>
      </c>
      <c r="E4" s="9"/>
      <c r="F4" s="9"/>
      <c r="G4" s="9"/>
      <c r="H4" s="9"/>
    </row>
    <row r="5" spans="1:8" s="5" customFormat="1" ht="11.25">
      <c r="A5" s="9" t="s">
        <v>345</v>
      </c>
      <c r="B5" s="9"/>
      <c r="C5" s="7"/>
      <c r="D5" s="7"/>
      <c r="E5" s="7"/>
      <c r="F5" s="9"/>
      <c r="G5" s="7"/>
      <c r="H5" s="7"/>
    </row>
    <row r="6" spans="1:8" s="5" customFormat="1" ht="11.25">
      <c r="A6" s="9" t="s">
        <v>347</v>
      </c>
      <c r="B6" s="9"/>
      <c r="C6" s="7"/>
      <c r="D6" s="7"/>
      <c r="E6" s="7"/>
      <c r="F6" s="9"/>
      <c r="G6" s="7"/>
      <c r="H6" s="7"/>
    </row>
    <row r="7" spans="1:8" s="5" customFormat="1" ht="11.25">
      <c r="A7" s="9" t="s">
        <v>1186</v>
      </c>
      <c r="B7" s="9"/>
      <c r="C7" s="7"/>
      <c r="D7" s="7" t="s">
        <v>1187</v>
      </c>
      <c r="E7" s="7"/>
      <c r="F7" s="9"/>
      <c r="G7" s="7"/>
      <c r="H7" s="7"/>
    </row>
    <row r="8" spans="1:8" s="5" customFormat="1" ht="11.25" thickBot="1">
      <c r="A8" s="7"/>
      <c r="B8" s="7"/>
      <c r="C8" s="7"/>
      <c r="D8" s="7"/>
      <c r="E8" s="7"/>
      <c r="F8" s="7"/>
      <c r="G8" s="7"/>
      <c r="H8" s="7"/>
    </row>
    <row r="9" spans="1:8" s="5" customFormat="1" ht="23.25" thickBot="1">
      <c r="A9" s="10" t="s">
        <v>348</v>
      </c>
      <c r="B9" s="25" t="s">
        <v>1188</v>
      </c>
      <c r="C9" s="10" t="s">
        <v>349</v>
      </c>
      <c r="D9" s="10" t="s">
        <v>627</v>
      </c>
      <c r="E9" s="25" t="s">
        <v>1189</v>
      </c>
      <c r="F9" s="10" t="s">
        <v>628</v>
      </c>
      <c r="G9" s="10" t="s">
        <v>629</v>
      </c>
      <c r="H9" s="25" t="s">
        <v>1191</v>
      </c>
    </row>
    <row r="10" spans="1:8" s="5" customFormat="1" ht="12" thickBot="1">
      <c r="A10" s="10" t="s">
        <v>630</v>
      </c>
      <c r="B10" s="10">
        <v>2</v>
      </c>
      <c r="C10" s="10" t="s">
        <v>631</v>
      </c>
      <c r="D10" s="10" t="s">
        <v>632</v>
      </c>
      <c r="E10" s="10" t="s">
        <v>633</v>
      </c>
      <c r="F10" s="10" t="s">
        <v>634</v>
      </c>
      <c r="G10" s="10" t="s">
        <v>635</v>
      </c>
      <c r="H10" s="10">
        <v>7</v>
      </c>
    </row>
    <row r="11" spans="1:8" s="5" customFormat="1" ht="10.5">
      <c r="A11" s="7"/>
      <c r="B11" s="7"/>
      <c r="C11" s="7"/>
      <c r="D11" s="7"/>
      <c r="E11" s="7"/>
      <c r="F11" s="7"/>
      <c r="G11" s="7"/>
      <c r="H11" s="7"/>
    </row>
    <row r="12" spans="1:8" s="5" customFormat="1" ht="11.25">
      <c r="A12" s="11"/>
      <c r="B12" s="11"/>
      <c r="C12" s="12"/>
      <c r="D12" s="12" t="s">
        <v>638</v>
      </c>
      <c r="E12" s="12" t="s">
        <v>639</v>
      </c>
      <c r="F12" s="12"/>
      <c r="G12" s="13"/>
      <c r="H12" s="13"/>
    </row>
    <row r="13" spans="1:8" s="5" customFormat="1" ht="12" thickBot="1">
      <c r="A13" s="11"/>
      <c r="B13" s="11"/>
      <c r="C13" s="12"/>
      <c r="D13" s="12" t="s">
        <v>656</v>
      </c>
      <c r="E13" s="12" t="s">
        <v>640</v>
      </c>
      <c r="F13" s="12"/>
      <c r="G13" s="13"/>
      <c r="H13" s="13"/>
    </row>
    <row r="14" spans="1:8" s="5" customFormat="1" ht="11.25">
      <c r="A14" s="273">
        <v>1</v>
      </c>
      <c r="B14" s="274">
        <v>29</v>
      </c>
      <c r="C14" s="275" t="s">
        <v>656</v>
      </c>
      <c r="D14" s="275" t="s">
        <v>894</v>
      </c>
      <c r="E14" s="275" t="s">
        <v>1075</v>
      </c>
      <c r="F14" s="275" t="s">
        <v>966</v>
      </c>
      <c r="G14" s="276">
        <v>2.4</v>
      </c>
      <c r="H14" s="333"/>
    </row>
    <row r="15" spans="1:8" s="5" customFormat="1" ht="22.5">
      <c r="A15" s="292"/>
      <c r="B15" s="293"/>
      <c r="C15" s="294"/>
      <c r="D15" s="294"/>
      <c r="E15" s="294" t="s">
        <v>916</v>
      </c>
      <c r="F15" s="294"/>
      <c r="G15" s="295"/>
      <c r="H15" s="319"/>
    </row>
    <row r="16" spans="1:8" s="5" customFormat="1" ht="11.25">
      <c r="A16" s="289"/>
      <c r="B16" s="290"/>
      <c r="C16" s="272"/>
      <c r="D16" s="272"/>
      <c r="E16" s="272" t="s">
        <v>917</v>
      </c>
      <c r="F16" s="272"/>
      <c r="G16" s="291">
        <v>2.4</v>
      </c>
      <c r="H16" s="323"/>
    </row>
    <row r="17" spans="1:8" s="5" customFormat="1" ht="11.25">
      <c r="A17" s="285">
        <v>2</v>
      </c>
      <c r="B17" s="286">
        <v>29</v>
      </c>
      <c r="C17" s="287" t="s">
        <v>656</v>
      </c>
      <c r="D17" s="287" t="s">
        <v>624</v>
      </c>
      <c r="E17" s="287" t="s">
        <v>625</v>
      </c>
      <c r="F17" s="287" t="s">
        <v>966</v>
      </c>
      <c r="G17" s="288">
        <v>6.75</v>
      </c>
      <c r="H17" s="287" t="s">
        <v>68</v>
      </c>
    </row>
    <row r="18" spans="1:8" s="5" customFormat="1" ht="22.5">
      <c r="A18" s="292"/>
      <c r="B18" s="293"/>
      <c r="C18" s="294"/>
      <c r="D18" s="294"/>
      <c r="E18" s="294" t="s">
        <v>916</v>
      </c>
      <c r="F18" s="294"/>
      <c r="G18" s="295"/>
      <c r="H18" s="319"/>
    </row>
    <row r="19" spans="1:8" s="5" customFormat="1" ht="11.25">
      <c r="A19" s="289"/>
      <c r="B19" s="290"/>
      <c r="C19" s="272"/>
      <c r="D19" s="272"/>
      <c r="E19" s="272" t="s">
        <v>918</v>
      </c>
      <c r="F19" s="272"/>
      <c r="G19" s="291">
        <v>6.75</v>
      </c>
      <c r="H19" s="323"/>
    </row>
    <row r="20" spans="1:8" s="5" customFormat="1" ht="67.5">
      <c r="A20" s="285">
        <v>3</v>
      </c>
      <c r="B20" s="286">
        <v>29</v>
      </c>
      <c r="C20" s="287" t="s">
        <v>656</v>
      </c>
      <c r="D20" s="287" t="s">
        <v>626</v>
      </c>
      <c r="E20" s="287" t="s">
        <v>911</v>
      </c>
      <c r="F20" s="287" t="s">
        <v>966</v>
      </c>
      <c r="G20" s="288">
        <v>13.5</v>
      </c>
      <c r="H20" s="393" t="s">
        <v>1102</v>
      </c>
    </row>
    <row r="21" spans="1:8" s="5" customFormat="1" ht="22.5">
      <c r="A21" s="292"/>
      <c r="B21" s="293"/>
      <c r="C21" s="294"/>
      <c r="D21" s="294"/>
      <c r="E21" s="294" t="s">
        <v>916</v>
      </c>
      <c r="F21" s="294"/>
      <c r="G21" s="295"/>
      <c r="H21" s="319"/>
    </row>
    <row r="22" spans="1:8" s="5" customFormat="1" ht="11.25">
      <c r="A22" s="289"/>
      <c r="B22" s="290"/>
      <c r="C22" s="272"/>
      <c r="D22" s="272"/>
      <c r="E22" s="272" t="s">
        <v>919</v>
      </c>
      <c r="F22" s="272"/>
      <c r="G22" s="291">
        <v>13.5</v>
      </c>
      <c r="H22" s="323"/>
    </row>
    <row r="23" spans="1:8" s="5" customFormat="1" ht="22.5">
      <c r="A23" s="285">
        <v>4</v>
      </c>
      <c r="B23" s="286">
        <v>29</v>
      </c>
      <c r="C23" s="287" t="s">
        <v>656</v>
      </c>
      <c r="D23" s="287" t="s">
        <v>974</v>
      </c>
      <c r="E23" s="287" t="s">
        <v>1078</v>
      </c>
      <c r="F23" s="287" t="s">
        <v>966</v>
      </c>
      <c r="G23" s="288">
        <v>6.75</v>
      </c>
      <c r="H23" s="393" t="s">
        <v>208</v>
      </c>
    </row>
    <row r="24" spans="1:8" s="5" customFormat="1" ht="22.5">
      <c r="A24" s="285">
        <v>5</v>
      </c>
      <c r="B24" s="286">
        <v>29</v>
      </c>
      <c r="C24" s="287" t="s">
        <v>656</v>
      </c>
      <c r="D24" s="287" t="s">
        <v>441</v>
      </c>
      <c r="E24" s="287" t="s">
        <v>912</v>
      </c>
      <c r="F24" s="287" t="s">
        <v>644</v>
      </c>
      <c r="G24" s="288">
        <v>15.75</v>
      </c>
      <c r="H24" s="393" t="s">
        <v>1404</v>
      </c>
    </row>
    <row r="25" spans="1:8" s="5" customFormat="1" ht="22.5">
      <c r="A25" s="292"/>
      <c r="B25" s="293"/>
      <c r="C25" s="294"/>
      <c r="D25" s="294"/>
      <c r="E25" s="294" t="s">
        <v>916</v>
      </c>
      <c r="F25" s="294"/>
      <c r="G25" s="295"/>
      <c r="H25" s="319"/>
    </row>
    <row r="26" spans="1:8" s="5" customFormat="1" ht="11.25">
      <c r="A26" s="289"/>
      <c r="B26" s="290"/>
      <c r="C26" s="272"/>
      <c r="D26" s="272"/>
      <c r="E26" s="272" t="s">
        <v>789</v>
      </c>
      <c r="F26" s="272"/>
      <c r="G26" s="291">
        <v>15.75</v>
      </c>
      <c r="H26" s="323"/>
    </row>
    <row r="27" spans="1:8" s="5" customFormat="1" ht="22.5">
      <c r="A27" s="285">
        <v>6</v>
      </c>
      <c r="B27" s="286">
        <v>29</v>
      </c>
      <c r="C27" s="287" t="s">
        <v>656</v>
      </c>
      <c r="D27" s="287" t="s">
        <v>445</v>
      </c>
      <c r="E27" s="287" t="s">
        <v>913</v>
      </c>
      <c r="F27" s="287" t="s">
        <v>644</v>
      </c>
      <c r="G27" s="288">
        <v>15.75</v>
      </c>
      <c r="H27" s="393" t="s">
        <v>1405</v>
      </c>
    </row>
    <row r="28" spans="1:8" s="5" customFormat="1" ht="19.5">
      <c r="A28" s="277"/>
      <c r="B28" s="278"/>
      <c r="C28" s="279"/>
      <c r="D28" s="279"/>
      <c r="E28" s="279" t="s">
        <v>920</v>
      </c>
      <c r="F28" s="279"/>
      <c r="G28" s="280"/>
      <c r="H28" s="301"/>
    </row>
    <row r="29" spans="1:8" s="5" customFormat="1" ht="33.75">
      <c r="A29" s="285">
        <v>7</v>
      </c>
      <c r="B29" s="286">
        <v>29</v>
      </c>
      <c r="C29" s="287" t="s">
        <v>656</v>
      </c>
      <c r="D29" s="287" t="s">
        <v>981</v>
      </c>
      <c r="E29" s="287" t="s">
        <v>1085</v>
      </c>
      <c r="F29" s="287" t="s">
        <v>966</v>
      </c>
      <c r="G29" s="288">
        <v>13.5</v>
      </c>
      <c r="H29" s="393" t="s">
        <v>9</v>
      </c>
    </row>
    <row r="30" spans="1:8" s="5" customFormat="1" ht="22.5">
      <c r="A30" s="285">
        <v>8</v>
      </c>
      <c r="B30" s="286">
        <v>29</v>
      </c>
      <c r="C30" s="287" t="s">
        <v>656</v>
      </c>
      <c r="D30" s="287" t="s">
        <v>1091</v>
      </c>
      <c r="E30" s="287" t="s">
        <v>1092</v>
      </c>
      <c r="F30" s="287" t="s">
        <v>966</v>
      </c>
      <c r="G30" s="288">
        <v>2.4</v>
      </c>
      <c r="H30" s="287" t="s">
        <v>351</v>
      </c>
    </row>
    <row r="31" spans="1:8" s="5" customFormat="1" ht="45">
      <c r="A31" s="285">
        <v>9</v>
      </c>
      <c r="B31" s="286">
        <v>29</v>
      </c>
      <c r="C31" s="287" t="s">
        <v>656</v>
      </c>
      <c r="D31" s="287" t="s">
        <v>988</v>
      </c>
      <c r="E31" s="287" t="s">
        <v>1095</v>
      </c>
      <c r="F31" s="287" t="s">
        <v>966</v>
      </c>
      <c r="G31" s="288">
        <v>13.5</v>
      </c>
      <c r="H31" s="393" t="s">
        <v>1231</v>
      </c>
    </row>
    <row r="32" spans="1:8" s="5" customFormat="1" ht="21.75" thickBot="1">
      <c r="A32" s="334">
        <v>10</v>
      </c>
      <c r="B32" s="335">
        <v>29</v>
      </c>
      <c r="C32" s="336" t="s">
        <v>656</v>
      </c>
      <c r="D32" s="336" t="s">
        <v>19</v>
      </c>
      <c r="E32" s="336" t="s">
        <v>1046</v>
      </c>
      <c r="F32" s="336" t="s">
        <v>644</v>
      </c>
      <c r="G32" s="337">
        <v>12</v>
      </c>
      <c r="H32" s="417" t="s">
        <v>91</v>
      </c>
    </row>
    <row r="33" spans="1:8" s="5" customFormat="1" ht="12" thickBot="1">
      <c r="A33" s="329"/>
      <c r="B33" s="330"/>
      <c r="C33" s="331"/>
      <c r="D33" s="331" t="s">
        <v>770</v>
      </c>
      <c r="E33" s="331" t="s">
        <v>771</v>
      </c>
      <c r="F33" s="331"/>
      <c r="G33" s="332"/>
      <c r="H33" s="332"/>
    </row>
    <row r="34" spans="1:8" s="5" customFormat="1" ht="22.5">
      <c r="A34" s="273">
        <v>11</v>
      </c>
      <c r="B34" s="274">
        <v>29</v>
      </c>
      <c r="C34" s="275" t="s">
        <v>1002</v>
      </c>
      <c r="D34" s="275" t="s">
        <v>772</v>
      </c>
      <c r="E34" s="275" t="s">
        <v>875</v>
      </c>
      <c r="F34" s="275" t="s">
        <v>993</v>
      </c>
      <c r="G34" s="276">
        <v>0.013</v>
      </c>
      <c r="H34" s="314" t="s">
        <v>198</v>
      </c>
    </row>
    <row r="35" spans="1:8" s="5" customFormat="1" ht="20.25" thickBot="1">
      <c r="A35" s="315"/>
      <c r="B35" s="316"/>
      <c r="C35" s="317"/>
      <c r="D35" s="317"/>
      <c r="E35" s="317" t="s">
        <v>920</v>
      </c>
      <c r="F35" s="317"/>
      <c r="G35" s="318"/>
      <c r="H35" s="368"/>
    </row>
    <row r="36" spans="1:8" s="5" customFormat="1" ht="11.25">
      <c r="A36" s="369"/>
      <c r="B36" s="370"/>
      <c r="C36" s="371"/>
      <c r="D36" s="371"/>
      <c r="E36" s="371" t="s">
        <v>885</v>
      </c>
      <c r="F36" s="371"/>
      <c r="G36" s="372"/>
      <c r="H36" s="372"/>
    </row>
    <row r="37" spans="1:8" ht="10.5">
      <c r="A37" s="373"/>
      <c r="B37" s="391"/>
      <c r="C37" s="374"/>
      <c r="D37" s="374"/>
      <c r="E37" s="374"/>
      <c r="F37" s="374"/>
      <c r="G37" s="375"/>
      <c r="H37" s="375"/>
    </row>
    <row r="38" spans="1:8" ht="10.5">
      <c r="A38" s="373"/>
      <c r="B38" s="391"/>
      <c r="C38" s="374"/>
      <c r="D38" s="374"/>
      <c r="E38" s="374"/>
      <c r="F38" s="374"/>
      <c r="G38" s="375"/>
      <c r="H38" s="375"/>
    </row>
    <row r="39" spans="1:8" ht="10.5">
      <c r="A39" s="373"/>
      <c r="B39" s="391"/>
      <c r="C39" s="374"/>
      <c r="D39" s="374"/>
      <c r="E39" s="374"/>
      <c r="F39" s="374"/>
      <c r="G39" s="375"/>
      <c r="H39" s="375"/>
    </row>
    <row r="40" spans="1:8" ht="10.5">
      <c r="A40" s="373"/>
      <c r="B40" s="391"/>
      <c r="C40" s="374"/>
      <c r="D40" s="374"/>
      <c r="E40" s="374"/>
      <c r="F40" s="374"/>
      <c r="G40" s="375"/>
      <c r="H40" s="375"/>
    </row>
    <row r="41" spans="1:8" ht="10.5">
      <c r="A41" s="373"/>
      <c r="B41" s="391"/>
      <c r="C41" s="374"/>
      <c r="D41" s="374"/>
      <c r="E41" s="374"/>
      <c r="F41" s="374"/>
      <c r="G41" s="375"/>
      <c r="H41" s="375"/>
    </row>
    <row r="42" spans="1:8" ht="10.5">
      <c r="A42" s="373"/>
      <c r="B42" s="391"/>
      <c r="C42" s="374"/>
      <c r="D42" s="374"/>
      <c r="E42" s="374"/>
      <c r="F42" s="374"/>
      <c r="G42" s="375"/>
      <c r="H42" s="375"/>
    </row>
    <row r="43" spans="1:8" ht="10.5">
      <c r="A43" s="373"/>
      <c r="B43" s="391"/>
      <c r="C43" s="374"/>
      <c r="D43" s="374"/>
      <c r="E43" s="374"/>
      <c r="F43" s="374"/>
      <c r="G43" s="375"/>
      <c r="H43" s="375"/>
    </row>
    <row r="44" spans="1:8" ht="10.5">
      <c r="A44" s="373"/>
      <c r="B44" s="391"/>
      <c r="C44" s="374"/>
      <c r="D44" s="374"/>
      <c r="E44" s="374"/>
      <c r="F44" s="374"/>
      <c r="G44" s="375"/>
      <c r="H44" s="375"/>
    </row>
    <row r="45" spans="1:8" ht="10.5">
      <c r="A45" s="373"/>
      <c r="B45" s="391"/>
      <c r="C45" s="374"/>
      <c r="D45" s="374"/>
      <c r="E45" s="374"/>
      <c r="F45" s="374"/>
      <c r="G45" s="375"/>
      <c r="H45" s="375"/>
    </row>
    <row r="46" spans="1:8" ht="10.5">
      <c r="A46" s="373"/>
      <c r="B46" s="391"/>
      <c r="C46" s="374"/>
      <c r="D46" s="374"/>
      <c r="E46" s="374"/>
      <c r="F46" s="374"/>
      <c r="G46" s="375"/>
      <c r="H46" s="375"/>
    </row>
    <row r="47" spans="1:8" ht="10.5">
      <c r="A47" s="373"/>
      <c r="B47" s="391"/>
      <c r="C47" s="374"/>
      <c r="D47" s="374"/>
      <c r="E47" s="374"/>
      <c r="F47" s="374"/>
      <c r="G47" s="375"/>
      <c r="H47" s="375"/>
    </row>
    <row r="48" spans="1:8" ht="10.5">
      <c r="A48" s="373"/>
      <c r="B48" s="391"/>
      <c r="C48" s="374"/>
      <c r="D48" s="374"/>
      <c r="E48" s="374"/>
      <c r="F48" s="374"/>
      <c r="G48" s="375"/>
      <c r="H48" s="375"/>
    </row>
    <row r="49" spans="1:8" ht="10.5">
      <c r="A49" s="373"/>
      <c r="B49" s="391"/>
      <c r="C49" s="374"/>
      <c r="D49" s="374"/>
      <c r="E49" s="374"/>
      <c r="F49" s="374"/>
      <c r="G49" s="375"/>
      <c r="H49" s="375"/>
    </row>
    <row r="50" spans="1:8" ht="10.5">
      <c r="A50" s="373"/>
      <c r="B50" s="391"/>
      <c r="C50" s="374"/>
      <c r="D50" s="374"/>
      <c r="E50" s="374"/>
      <c r="F50" s="374"/>
      <c r="G50" s="375"/>
      <c r="H50" s="375"/>
    </row>
    <row r="51" spans="1:8" ht="10.5">
      <c r="A51" s="373"/>
      <c r="B51" s="391"/>
      <c r="C51" s="374"/>
      <c r="D51" s="374"/>
      <c r="E51" s="374"/>
      <c r="F51" s="374"/>
      <c r="G51" s="375"/>
      <c r="H51" s="375"/>
    </row>
    <row r="52" spans="1:8" ht="10.5">
      <c r="A52" s="373"/>
      <c r="B52" s="391"/>
      <c r="C52" s="374"/>
      <c r="D52" s="374"/>
      <c r="E52" s="374"/>
      <c r="F52" s="374"/>
      <c r="G52" s="375"/>
      <c r="H52" s="375"/>
    </row>
    <row r="53" spans="1:8" ht="10.5">
      <c r="A53" s="373"/>
      <c r="B53" s="391"/>
      <c r="C53" s="374"/>
      <c r="D53" s="374"/>
      <c r="E53" s="374"/>
      <c r="F53" s="374"/>
      <c r="G53" s="375"/>
      <c r="H53" s="375"/>
    </row>
    <row r="54" spans="1:8" ht="10.5">
      <c r="A54" s="373"/>
      <c r="B54" s="391"/>
      <c r="C54" s="374"/>
      <c r="D54" s="374"/>
      <c r="E54" s="374"/>
      <c r="F54" s="374"/>
      <c r="G54" s="375"/>
      <c r="H54" s="375"/>
    </row>
    <row r="55" spans="1:8" ht="10.5">
      <c r="A55" s="373"/>
      <c r="B55" s="391"/>
      <c r="C55" s="374"/>
      <c r="D55" s="374"/>
      <c r="E55" s="374"/>
      <c r="F55" s="374"/>
      <c r="G55" s="375"/>
      <c r="H55" s="375"/>
    </row>
    <row r="56" ht="10.5">
      <c r="B56" s="38"/>
    </row>
    <row r="57" ht="10.5">
      <c r="B57" s="38"/>
    </row>
    <row r="58" ht="10.5">
      <c r="B58" s="38"/>
    </row>
    <row r="59" ht="10.5">
      <c r="B59" s="38"/>
    </row>
    <row r="60" ht="10.5">
      <c r="B60" s="38"/>
    </row>
    <row r="61" ht="10.5">
      <c r="B61" s="38"/>
    </row>
    <row r="62" ht="10.5">
      <c r="B62" s="38"/>
    </row>
    <row r="63" ht="10.5">
      <c r="B63" s="38"/>
    </row>
    <row r="64" ht="10.5">
      <c r="B64" s="38"/>
    </row>
    <row r="65" ht="10.5">
      <c r="B65" s="38"/>
    </row>
    <row r="66" ht="10.5">
      <c r="B66" s="38"/>
    </row>
    <row r="67" ht="10.5">
      <c r="B67" s="38"/>
    </row>
    <row r="68" ht="10.5">
      <c r="B68" s="38"/>
    </row>
    <row r="69" ht="10.5">
      <c r="B69" s="38"/>
    </row>
    <row r="70" ht="10.5">
      <c r="B70" s="38"/>
    </row>
    <row r="71" ht="10.5">
      <c r="B71" s="38"/>
    </row>
    <row r="72" ht="10.5">
      <c r="B72" s="38"/>
    </row>
    <row r="73" ht="10.5">
      <c r="B73" s="38"/>
    </row>
    <row r="74" ht="10.5">
      <c r="B74" s="38"/>
    </row>
    <row r="75" ht="10.5">
      <c r="B75" s="38"/>
    </row>
    <row r="76" ht="10.5">
      <c r="B76" s="38"/>
    </row>
    <row r="77" ht="10.5">
      <c r="B77" s="38"/>
    </row>
    <row r="78" ht="10.5">
      <c r="B78" s="38"/>
    </row>
    <row r="79" ht="10.5">
      <c r="B79" s="38"/>
    </row>
    <row r="80" ht="10.5">
      <c r="B80" s="38"/>
    </row>
    <row r="81" ht="10.5">
      <c r="B81" s="38"/>
    </row>
    <row r="82" ht="10.5">
      <c r="B82" s="38"/>
    </row>
    <row r="83" ht="10.5">
      <c r="B83" s="38"/>
    </row>
    <row r="84" ht="10.5">
      <c r="B84" s="38"/>
    </row>
    <row r="85" ht="10.5">
      <c r="B85" s="38"/>
    </row>
    <row r="86" ht="10.5">
      <c r="B86" s="38"/>
    </row>
    <row r="87" ht="10.5">
      <c r="B87" s="38"/>
    </row>
    <row r="88" ht="10.5">
      <c r="B88" s="38"/>
    </row>
    <row r="89" ht="10.5">
      <c r="B89" s="38"/>
    </row>
    <row r="90" ht="10.5">
      <c r="B90" s="38"/>
    </row>
    <row r="91" ht="10.5">
      <c r="B91" s="38"/>
    </row>
    <row r="92" ht="10.5">
      <c r="B92" s="38"/>
    </row>
    <row r="93" ht="10.5">
      <c r="B93" s="38"/>
    </row>
    <row r="94" ht="10.5">
      <c r="B94" s="38"/>
    </row>
    <row r="95" ht="10.5">
      <c r="B95" s="38"/>
    </row>
    <row r="96" ht="10.5">
      <c r="B96" s="38"/>
    </row>
    <row r="97" ht="10.5">
      <c r="B97" s="38"/>
    </row>
    <row r="98" ht="10.5">
      <c r="B98" s="38"/>
    </row>
    <row r="99" ht="10.5">
      <c r="B99" s="38"/>
    </row>
    <row r="100" ht="10.5">
      <c r="B100" s="38"/>
    </row>
    <row r="101" ht="10.5">
      <c r="B101" s="38"/>
    </row>
    <row r="102" ht="10.5">
      <c r="B102" s="38"/>
    </row>
    <row r="103" ht="10.5">
      <c r="B103" s="38"/>
    </row>
    <row r="104" ht="10.5">
      <c r="B104" s="38"/>
    </row>
    <row r="105" ht="10.5">
      <c r="B105" s="38"/>
    </row>
    <row r="106" ht="10.5">
      <c r="B106" s="38"/>
    </row>
    <row r="107" ht="10.5">
      <c r="B107" s="38"/>
    </row>
    <row r="108" ht="10.5">
      <c r="B108" s="38"/>
    </row>
    <row r="109" ht="10.5">
      <c r="B109" s="38"/>
    </row>
    <row r="110" ht="10.5">
      <c r="B110" s="38"/>
    </row>
    <row r="111" ht="10.5">
      <c r="B111" s="38"/>
    </row>
    <row r="112" ht="10.5">
      <c r="B112" s="38"/>
    </row>
    <row r="113" ht="10.5">
      <c r="B113" s="38"/>
    </row>
    <row r="114" ht="10.5">
      <c r="B114" s="38"/>
    </row>
    <row r="115" ht="10.5">
      <c r="B115" s="38"/>
    </row>
    <row r="116" ht="10.5">
      <c r="B116" s="38"/>
    </row>
    <row r="117" ht="10.5">
      <c r="B117" s="38"/>
    </row>
    <row r="118" ht="10.5">
      <c r="B118" s="38"/>
    </row>
    <row r="119" ht="10.5">
      <c r="B119" s="38"/>
    </row>
    <row r="120" ht="10.5">
      <c r="B120" s="38"/>
    </row>
    <row r="121" ht="10.5">
      <c r="B121" s="38"/>
    </row>
    <row r="122" ht="10.5">
      <c r="B122" s="38"/>
    </row>
    <row r="123" ht="10.5">
      <c r="B123" s="38"/>
    </row>
    <row r="124" ht="10.5">
      <c r="B124" s="38"/>
    </row>
    <row r="125" ht="10.5">
      <c r="B125" s="38"/>
    </row>
    <row r="126" ht="10.5">
      <c r="B126" s="38"/>
    </row>
    <row r="127" ht="10.5">
      <c r="B127" s="38"/>
    </row>
    <row r="128" ht="10.5">
      <c r="B128" s="38"/>
    </row>
    <row r="129" ht="10.5">
      <c r="B129" s="38"/>
    </row>
    <row r="130" ht="10.5">
      <c r="B130" s="38"/>
    </row>
    <row r="131" ht="10.5">
      <c r="B131" s="38"/>
    </row>
    <row r="132" ht="10.5">
      <c r="B132" s="38"/>
    </row>
    <row r="133" ht="10.5">
      <c r="B133" s="38"/>
    </row>
    <row r="134" ht="10.5">
      <c r="B134" s="38"/>
    </row>
    <row r="135" ht="10.5">
      <c r="B135" s="38"/>
    </row>
    <row r="136" ht="10.5">
      <c r="B136" s="38"/>
    </row>
    <row r="137" ht="10.5">
      <c r="B137" s="38"/>
    </row>
    <row r="138" ht="10.5">
      <c r="B138" s="38"/>
    </row>
    <row r="139" ht="10.5">
      <c r="B139" s="38"/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landscape" scale="88" r:id="rId1"/>
  <headerFooter alignWithMargins="0">
    <oddFooter>&amp;CStrana &amp;P&amp;RHPO 3-7-675 r.1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I17"/>
  <sheetViews>
    <sheetView view="pageBreakPreview" zoomScaleSheetLayoutView="100" workbookViewId="0" topLeftCell="A1">
      <selection activeCell="D19" sqref="D19"/>
    </sheetView>
  </sheetViews>
  <sheetFormatPr defaultColWidth="9.33203125" defaultRowHeight="10.5"/>
  <cols>
    <col min="1" max="1" width="4.33203125" style="49" customWidth="1"/>
    <col min="2" max="2" width="3.83203125" style="73" customWidth="1"/>
    <col min="3" max="3" width="9.66015625" style="49" customWidth="1"/>
    <col min="4" max="4" width="50.83203125" style="74" customWidth="1"/>
    <col min="5" max="5" width="5.33203125" style="73" customWidth="1"/>
    <col min="6" max="6" width="11.33203125" style="73" customWidth="1"/>
    <col min="7" max="7" width="66.33203125" style="73" customWidth="1"/>
    <col min="8" max="9" width="11.33203125" style="73" hidden="1" customWidth="1"/>
    <col min="10" max="250" width="10.66015625" style="49" customWidth="1"/>
    <col min="251" max="16384" width="9.33203125" style="49" customWidth="1"/>
  </cols>
  <sheetData>
    <row r="1" spans="1:9" ht="18">
      <c r="A1" s="6" t="s">
        <v>1190</v>
      </c>
      <c r="B1" s="47"/>
      <c r="C1" s="46"/>
      <c r="D1" s="48"/>
      <c r="E1" s="48"/>
      <c r="F1" s="48"/>
      <c r="G1" s="48"/>
      <c r="H1" s="48"/>
      <c r="I1" s="48"/>
    </row>
    <row r="2" spans="1:9" ht="12.75">
      <c r="A2" s="50" t="s">
        <v>1103</v>
      </c>
      <c r="B2" s="47"/>
      <c r="C2" s="51" t="s">
        <v>1104</v>
      </c>
      <c r="D2" s="48"/>
      <c r="E2" s="48"/>
      <c r="F2" s="48"/>
      <c r="G2" s="48"/>
      <c r="H2" s="48"/>
      <c r="I2" s="48"/>
    </row>
    <row r="3" spans="1:9" ht="12.75">
      <c r="A3" s="50" t="s">
        <v>1105</v>
      </c>
      <c r="B3" s="47"/>
      <c r="C3" s="52" t="s">
        <v>1106</v>
      </c>
      <c r="D3" s="48"/>
      <c r="E3" s="48"/>
      <c r="F3" s="48"/>
      <c r="G3" s="48"/>
      <c r="H3" s="48"/>
      <c r="I3" s="48"/>
    </row>
    <row r="4" spans="1:9" ht="12.75">
      <c r="A4" s="50" t="s">
        <v>1107</v>
      </c>
      <c r="B4" s="47"/>
      <c r="C4" s="46"/>
      <c r="D4" s="48"/>
      <c r="E4" s="48"/>
      <c r="F4" s="48"/>
      <c r="G4" s="48"/>
      <c r="H4" s="48"/>
      <c r="I4" s="48"/>
    </row>
    <row r="5" spans="1:9" ht="12.75">
      <c r="A5" s="46"/>
      <c r="B5" s="47"/>
      <c r="C5" s="46"/>
      <c r="D5" s="48"/>
      <c r="E5" s="48"/>
      <c r="F5" s="48"/>
      <c r="G5" s="48"/>
      <c r="H5" s="48"/>
      <c r="I5" s="48"/>
    </row>
    <row r="6" spans="1:9" s="5" customFormat="1" ht="11.25">
      <c r="A6" s="53" t="s">
        <v>345</v>
      </c>
      <c r="B6" s="48"/>
      <c r="C6" s="48"/>
      <c r="D6" s="48"/>
      <c r="E6" s="48"/>
      <c r="F6" s="48"/>
      <c r="G6" s="48"/>
      <c r="H6" s="48"/>
      <c r="I6" s="48"/>
    </row>
    <row r="7" spans="1:9" s="5" customFormat="1" ht="11.25">
      <c r="A7" s="53" t="s">
        <v>347</v>
      </c>
      <c r="B7" s="48"/>
      <c r="C7" s="48"/>
      <c r="D7" s="48"/>
      <c r="E7" s="48"/>
      <c r="F7" s="48"/>
      <c r="G7" s="48"/>
      <c r="H7" s="48"/>
      <c r="I7" s="48"/>
    </row>
    <row r="8" spans="1:9" s="5" customFormat="1" ht="11.25">
      <c r="A8" s="53" t="s">
        <v>1186</v>
      </c>
      <c r="B8" s="48" t="s">
        <v>1187</v>
      </c>
      <c r="C8" s="48"/>
      <c r="D8" s="48"/>
      <c r="E8" s="48"/>
      <c r="F8" s="48"/>
      <c r="G8" s="48"/>
      <c r="H8" s="48"/>
      <c r="I8" s="48"/>
    </row>
    <row r="9" spans="1:9" ht="12.75">
      <c r="A9" s="46"/>
      <c r="B9" s="47"/>
      <c r="C9" s="46"/>
      <c r="D9" s="48"/>
      <c r="E9" s="48"/>
      <c r="F9" s="48"/>
      <c r="G9" s="48"/>
      <c r="H9" s="48"/>
      <c r="I9" s="48"/>
    </row>
    <row r="10" spans="1:9" ht="22.5">
      <c r="A10" s="54" t="s">
        <v>348</v>
      </c>
      <c r="B10" s="55" t="s">
        <v>1108</v>
      </c>
      <c r="C10" s="55" t="s">
        <v>627</v>
      </c>
      <c r="D10" s="56" t="s">
        <v>1109</v>
      </c>
      <c r="E10" s="56" t="s">
        <v>1110</v>
      </c>
      <c r="F10" s="215" t="s">
        <v>1111</v>
      </c>
      <c r="G10" s="219" t="s">
        <v>1191</v>
      </c>
      <c r="H10" s="217" t="s">
        <v>1112</v>
      </c>
      <c r="I10" s="56" t="s">
        <v>1113</v>
      </c>
    </row>
    <row r="11" spans="1:9" ht="12.75">
      <c r="A11" s="57">
        <v>1</v>
      </c>
      <c r="B11" s="58">
        <v>3</v>
      </c>
      <c r="C11" s="58">
        <v>4</v>
      </c>
      <c r="D11" s="58">
        <v>5</v>
      </c>
      <c r="E11" s="58">
        <v>6</v>
      </c>
      <c r="F11" s="216">
        <v>7</v>
      </c>
      <c r="G11" s="220">
        <v>7</v>
      </c>
      <c r="H11" s="218">
        <v>8</v>
      </c>
      <c r="I11" s="58">
        <v>9</v>
      </c>
    </row>
    <row r="12" spans="1:9" ht="12.75">
      <c r="A12" s="59"/>
      <c r="B12" s="60"/>
      <c r="C12" s="61"/>
      <c r="D12" s="62"/>
      <c r="E12" s="60"/>
      <c r="F12" s="60"/>
      <c r="G12" s="60"/>
      <c r="H12" s="60"/>
      <c r="I12" s="60"/>
    </row>
    <row r="13" spans="1:9" s="70" customFormat="1" ht="12.75">
      <c r="A13" s="509">
        <v>1</v>
      </c>
      <c r="B13" s="510">
        <v>30</v>
      </c>
      <c r="C13" s="511"/>
      <c r="D13" s="512" t="s">
        <v>793</v>
      </c>
      <c r="E13" s="63"/>
      <c r="F13" s="63">
        <v>0</v>
      </c>
      <c r="G13" s="512"/>
      <c r="H13" s="63"/>
      <c r="I13" s="64"/>
    </row>
    <row r="14" spans="1:9" s="70" customFormat="1" ht="12.75">
      <c r="A14" s="509">
        <v>2</v>
      </c>
      <c r="B14" s="510">
        <v>30</v>
      </c>
      <c r="C14" s="511"/>
      <c r="D14" s="512" t="s">
        <v>793</v>
      </c>
      <c r="E14" s="63"/>
      <c r="F14" s="63">
        <v>0</v>
      </c>
      <c r="G14" s="512"/>
      <c r="H14" s="63"/>
      <c r="I14" s="64"/>
    </row>
    <row r="15" spans="1:9" s="70" customFormat="1" ht="12.75">
      <c r="A15" s="509">
        <v>3</v>
      </c>
      <c r="B15" s="510">
        <v>30</v>
      </c>
      <c r="C15" s="511"/>
      <c r="D15" s="512" t="s">
        <v>793</v>
      </c>
      <c r="E15" s="513"/>
      <c r="F15" s="63">
        <v>0</v>
      </c>
      <c r="G15" s="512"/>
      <c r="H15" s="63"/>
      <c r="I15" s="64"/>
    </row>
    <row r="16" spans="1:9" ht="12.75">
      <c r="A16" s="65"/>
      <c r="B16" s="66"/>
      <c r="C16" s="67" t="s">
        <v>1114</v>
      </c>
      <c r="D16" s="68" t="s">
        <v>1115</v>
      </c>
      <c r="E16" s="69" t="s">
        <v>1114</v>
      </c>
      <c r="F16" s="69" t="s">
        <v>1114</v>
      </c>
      <c r="G16" s="69"/>
      <c r="H16" s="69" t="s">
        <v>1114</v>
      </c>
      <c r="I16" s="69" t="s">
        <v>1114</v>
      </c>
    </row>
    <row r="17" spans="1:9" ht="12.75">
      <c r="A17" s="70"/>
      <c r="B17" s="71"/>
      <c r="C17" s="70"/>
      <c r="D17" s="72"/>
      <c r="E17" s="71"/>
      <c r="F17" s="71"/>
      <c r="G17" s="71"/>
      <c r="H17" s="71"/>
      <c r="I17" s="71"/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landscape" r:id="rId1"/>
  <headerFooter alignWithMargins="0">
    <oddFooter>&amp;CStrana &amp;P&amp;RHPO 3-7-675 r.1</oddFooter>
  </headerFooter>
  <colBreaks count="1" manualBreakCount="1">
    <brk id="9" max="32" man="1"/>
  </colBreaks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L298"/>
  <sheetViews>
    <sheetView view="pageBreakPreview" zoomScaleSheetLayoutView="100" workbookViewId="0" topLeftCell="A1">
      <pane ySplit="11" topLeftCell="BM12" activePane="bottomLeft" state="frozen"/>
      <selection pane="topLeft" activeCell="D19" sqref="D19"/>
      <selection pane="bottomLeft" activeCell="D19" sqref="D19"/>
    </sheetView>
  </sheetViews>
  <sheetFormatPr defaultColWidth="10.66015625" defaultRowHeight="10.5"/>
  <cols>
    <col min="1" max="1" width="4.33203125" style="75" customWidth="1"/>
    <col min="2" max="2" width="5.33203125" style="121" customWidth="1"/>
    <col min="3" max="3" width="11.5" style="75" customWidth="1"/>
    <col min="4" max="4" width="44.16015625" style="75" customWidth="1"/>
    <col min="5" max="5" width="3.83203125" style="75" customWidth="1"/>
    <col min="6" max="6" width="9.83203125" style="75" customWidth="1"/>
    <col min="7" max="7" width="74.5" style="75" customWidth="1"/>
    <col min="8" max="8" width="12.66015625" style="75" hidden="1" customWidth="1"/>
    <col min="9" max="9" width="7" style="75" hidden="1" customWidth="1"/>
    <col min="10" max="16384" width="10.66015625" style="75" customWidth="1"/>
  </cols>
  <sheetData>
    <row r="1" spans="1:9" ht="18">
      <c r="A1" s="6" t="s">
        <v>1190</v>
      </c>
      <c r="B1" s="47"/>
      <c r="C1" s="46"/>
      <c r="D1" s="46"/>
      <c r="E1" s="46"/>
      <c r="F1" s="46"/>
      <c r="G1" s="46"/>
      <c r="H1" s="46"/>
      <c r="I1" s="46"/>
    </row>
    <row r="2" spans="1:9" ht="12.75">
      <c r="A2" s="50" t="s">
        <v>1103</v>
      </c>
      <c r="B2" s="47"/>
      <c r="C2" s="50" t="s">
        <v>1104</v>
      </c>
      <c r="D2" s="46"/>
      <c r="E2" s="46"/>
      <c r="F2" s="46"/>
      <c r="G2" s="46"/>
      <c r="H2" s="46"/>
      <c r="I2" s="46"/>
    </row>
    <row r="3" spans="1:9" ht="12.75">
      <c r="A3" s="50" t="s">
        <v>1105</v>
      </c>
      <c r="B3" s="47"/>
      <c r="C3" s="50" t="s">
        <v>1116</v>
      </c>
      <c r="D3" s="52"/>
      <c r="E3" s="46"/>
      <c r="F3" s="46"/>
      <c r="G3" s="46"/>
      <c r="H3" s="46"/>
      <c r="I3" s="46"/>
    </row>
    <row r="4" spans="1:9" ht="12.75">
      <c r="A4" s="50" t="s">
        <v>1107</v>
      </c>
      <c r="B4" s="47"/>
      <c r="C4" s="50"/>
      <c r="D4" s="46"/>
      <c r="E4" s="46"/>
      <c r="F4" s="46"/>
      <c r="G4" s="46"/>
      <c r="H4" s="46" t="s">
        <v>1117</v>
      </c>
      <c r="I4" s="46"/>
    </row>
    <row r="5" spans="1:9" ht="12.75">
      <c r="A5" s="46"/>
      <c r="B5" s="47"/>
      <c r="C5" s="46"/>
      <c r="D5" s="46"/>
      <c r="E5" s="46"/>
      <c r="F5" s="46"/>
      <c r="G5" s="76"/>
      <c r="H5" s="46"/>
      <c r="I5" s="46"/>
    </row>
    <row r="6" spans="1:9" s="5" customFormat="1" ht="11.25">
      <c r="A6" s="53" t="s">
        <v>345</v>
      </c>
      <c r="B6" s="48"/>
      <c r="C6" s="48"/>
      <c r="D6" s="53"/>
      <c r="E6" s="48"/>
      <c r="F6" s="48"/>
      <c r="G6" s="48"/>
      <c r="H6" s="48"/>
      <c r="I6" s="77"/>
    </row>
    <row r="7" spans="1:9" s="5" customFormat="1" ht="11.25">
      <c r="A7" s="53" t="s">
        <v>347</v>
      </c>
      <c r="B7" s="48"/>
      <c r="C7" s="48"/>
      <c r="D7" s="53"/>
      <c r="E7" s="48"/>
      <c r="F7" s="48"/>
      <c r="G7" s="48"/>
      <c r="H7" s="48"/>
      <c r="I7" s="77"/>
    </row>
    <row r="8" spans="1:9" s="5" customFormat="1" ht="11.25">
      <c r="A8" s="53" t="s">
        <v>1186</v>
      </c>
      <c r="B8" s="48" t="s">
        <v>1187</v>
      </c>
      <c r="C8" s="48"/>
      <c r="D8" s="53"/>
      <c r="E8" s="48"/>
      <c r="F8" s="48"/>
      <c r="G8" s="48"/>
      <c r="H8" s="48"/>
      <c r="I8" s="77"/>
    </row>
    <row r="9" spans="1:9" ht="12.75">
      <c r="A9" s="46"/>
      <c r="B9" s="47"/>
      <c r="C9" s="46"/>
      <c r="D9" s="46"/>
      <c r="E9" s="46"/>
      <c r="F9" s="46"/>
      <c r="G9" s="46"/>
      <c r="H9" s="46"/>
      <c r="I9" s="46"/>
    </row>
    <row r="10" spans="1:9" ht="22.5">
      <c r="A10" s="54" t="s">
        <v>348</v>
      </c>
      <c r="B10" s="56" t="s">
        <v>1108</v>
      </c>
      <c r="C10" s="55" t="s">
        <v>627</v>
      </c>
      <c r="D10" s="56" t="s">
        <v>1189</v>
      </c>
      <c r="E10" s="56" t="s">
        <v>628</v>
      </c>
      <c r="F10" s="56" t="s">
        <v>629</v>
      </c>
      <c r="G10" s="56" t="s">
        <v>1109</v>
      </c>
      <c r="H10" s="56" t="s">
        <v>1112</v>
      </c>
      <c r="I10" s="56" t="s">
        <v>1113</v>
      </c>
    </row>
    <row r="11" spans="1:9" ht="12.75">
      <c r="A11" s="57">
        <v>1</v>
      </c>
      <c r="B11" s="58">
        <v>3</v>
      </c>
      <c r="C11" s="58">
        <v>4</v>
      </c>
      <c r="D11" s="58">
        <v>5</v>
      </c>
      <c r="E11" s="58">
        <v>6</v>
      </c>
      <c r="F11" s="58">
        <v>7</v>
      </c>
      <c r="G11" s="58">
        <v>8</v>
      </c>
      <c r="H11" s="58">
        <v>8</v>
      </c>
      <c r="I11" s="58">
        <v>9</v>
      </c>
    </row>
    <row r="12" spans="1:9" s="82" customFormat="1" ht="12.75">
      <c r="A12" s="78"/>
      <c r="B12" s="60"/>
      <c r="C12" s="60"/>
      <c r="D12" s="62"/>
      <c r="E12" s="62"/>
      <c r="F12" s="79"/>
      <c r="G12" s="80"/>
      <c r="H12" s="81"/>
      <c r="I12" s="81"/>
    </row>
    <row r="13" spans="1:9" s="82" customFormat="1" ht="12.75">
      <c r="A13" s="83"/>
      <c r="B13" s="84"/>
      <c r="C13" s="85" t="s">
        <v>1118</v>
      </c>
      <c r="D13" s="86" t="s">
        <v>1119</v>
      </c>
      <c r="E13" s="87"/>
      <c r="F13" s="87"/>
      <c r="G13" s="87"/>
      <c r="H13" s="88"/>
      <c r="I13" s="88"/>
    </row>
    <row r="14" spans="1:10" ht="12.75">
      <c r="A14" s="89"/>
      <c r="B14" s="90"/>
      <c r="C14" s="91" t="s">
        <v>1120</v>
      </c>
      <c r="D14" s="92" t="s">
        <v>1119</v>
      </c>
      <c r="E14" s="93"/>
      <c r="F14" s="94"/>
      <c r="G14" s="95"/>
      <c r="H14" s="96"/>
      <c r="I14" s="97"/>
      <c r="J14" s="82"/>
    </row>
    <row r="15" spans="1:10" ht="12.75">
      <c r="A15" s="457" t="s">
        <v>630</v>
      </c>
      <c r="B15" s="98" t="s">
        <v>178</v>
      </c>
      <c r="C15" s="99"/>
      <c r="D15" s="458" t="s">
        <v>1121</v>
      </c>
      <c r="E15" s="459" t="s">
        <v>752</v>
      </c>
      <c r="F15" s="460">
        <v>6</v>
      </c>
      <c r="G15" s="458" t="s">
        <v>1212</v>
      </c>
      <c r="H15" s="100"/>
      <c r="I15" s="101"/>
      <c r="J15" s="82"/>
    </row>
    <row r="16" spans="1:10" ht="12.75">
      <c r="A16" s="457" t="s">
        <v>631</v>
      </c>
      <c r="B16" s="98" t="s">
        <v>178</v>
      </c>
      <c r="C16" s="99"/>
      <c r="D16" s="458" t="s">
        <v>1122</v>
      </c>
      <c r="E16" s="459" t="s">
        <v>752</v>
      </c>
      <c r="F16" s="460">
        <v>43</v>
      </c>
      <c r="G16" s="458" t="s">
        <v>1213</v>
      </c>
      <c r="H16" s="100" t="e">
        <f>F16*G16</f>
        <v>#VALUE!</v>
      </c>
      <c r="I16" s="101"/>
      <c r="J16" s="82"/>
    </row>
    <row r="17" spans="1:10" ht="12.75">
      <c r="A17" s="457">
        <v>3</v>
      </c>
      <c r="B17" s="98" t="s">
        <v>178</v>
      </c>
      <c r="C17" s="99"/>
      <c r="D17" s="458" t="s">
        <v>1123</v>
      </c>
      <c r="E17" s="459" t="s">
        <v>752</v>
      </c>
      <c r="F17" s="460">
        <v>0</v>
      </c>
      <c r="G17" s="458" t="s">
        <v>1214</v>
      </c>
      <c r="H17" s="100"/>
      <c r="I17" s="101"/>
      <c r="J17" s="82"/>
    </row>
    <row r="18" spans="1:10" ht="12.75">
      <c r="A18" s="457">
        <v>4</v>
      </c>
      <c r="B18" s="98" t="s">
        <v>178</v>
      </c>
      <c r="C18" s="99"/>
      <c r="D18" s="458" t="s">
        <v>1124</v>
      </c>
      <c r="E18" s="459" t="s">
        <v>752</v>
      </c>
      <c r="F18" s="460">
        <v>99</v>
      </c>
      <c r="G18" s="458" t="s">
        <v>1215</v>
      </c>
      <c r="H18" s="100" t="e">
        <f>F18*G18</f>
        <v>#VALUE!</v>
      </c>
      <c r="I18" s="101"/>
      <c r="J18" s="82"/>
    </row>
    <row r="19" spans="1:10" ht="22.5">
      <c r="A19" s="461">
        <v>5</v>
      </c>
      <c r="B19" s="102" t="s">
        <v>178</v>
      </c>
      <c r="C19" s="103"/>
      <c r="D19" s="462" t="s">
        <v>1125</v>
      </c>
      <c r="E19" s="463" t="s">
        <v>752</v>
      </c>
      <c r="F19" s="464">
        <v>0</v>
      </c>
      <c r="G19" s="462" t="s">
        <v>1216</v>
      </c>
      <c r="H19" s="104" t="e">
        <f>F19*G19</f>
        <v>#VALUE!</v>
      </c>
      <c r="I19" s="104"/>
      <c r="J19" s="82"/>
    </row>
    <row r="20" spans="1:9" s="82" customFormat="1" ht="12.75">
      <c r="A20" s="465"/>
      <c r="B20" s="466"/>
      <c r="C20" s="467" t="s">
        <v>1126</v>
      </c>
      <c r="D20" s="468" t="s">
        <v>1127</v>
      </c>
      <c r="E20" s="469"/>
      <c r="F20" s="470"/>
      <c r="G20" s="471"/>
      <c r="H20" s="105"/>
      <c r="I20" s="105"/>
    </row>
    <row r="21" spans="1:10" ht="33.75">
      <c r="A21" s="472">
        <v>6</v>
      </c>
      <c r="B21" s="473" t="s">
        <v>178</v>
      </c>
      <c r="C21" s="474"/>
      <c r="D21" s="475" t="s">
        <v>1128</v>
      </c>
      <c r="E21" s="459" t="s">
        <v>961</v>
      </c>
      <c r="F21" s="476">
        <v>2970</v>
      </c>
      <c r="G21" s="477" t="s">
        <v>1217</v>
      </c>
      <c r="H21" s="106" t="e">
        <f>F21*G21</f>
        <v>#VALUE!</v>
      </c>
      <c r="I21" s="106"/>
      <c r="J21" s="82"/>
    </row>
    <row r="22" spans="1:9" ht="12.75">
      <c r="A22" s="478"/>
      <c r="B22" s="479"/>
      <c r="C22" s="467" t="s">
        <v>1129</v>
      </c>
      <c r="D22" s="468" t="s">
        <v>1130</v>
      </c>
      <c r="E22" s="480"/>
      <c r="F22" s="481"/>
      <c r="G22" s="482"/>
      <c r="H22" s="108"/>
      <c r="I22" s="108"/>
    </row>
    <row r="23" spans="1:9" ht="22.5">
      <c r="A23" s="483">
        <v>7</v>
      </c>
      <c r="B23" s="109" t="s">
        <v>178</v>
      </c>
      <c r="C23" s="110"/>
      <c r="D23" s="484" t="s">
        <v>1131</v>
      </c>
      <c r="E23" s="485" t="s">
        <v>752</v>
      </c>
      <c r="F23" s="486">
        <v>52</v>
      </c>
      <c r="G23" s="484" t="s">
        <v>1218</v>
      </c>
      <c r="H23" s="96" t="e">
        <f>F23*G23</f>
        <v>#VALUE!</v>
      </c>
      <c r="I23" s="96"/>
    </row>
    <row r="24" spans="1:9" ht="22.5">
      <c r="A24" s="487">
        <v>8</v>
      </c>
      <c r="B24" s="98" t="s">
        <v>178</v>
      </c>
      <c r="C24" s="99"/>
      <c r="D24" s="488" t="s">
        <v>1132</v>
      </c>
      <c r="E24" s="489" t="s">
        <v>752</v>
      </c>
      <c r="F24" s="460">
        <v>13</v>
      </c>
      <c r="G24" s="488" t="s">
        <v>1219</v>
      </c>
      <c r="H24" s="100" t="e">
        <f>F24*G24</f>
        <v>#VALUE!</v>
      </c>
      <c r="I24" s="100"/>
    </row>
    <row r="25" spans="1:9" ht="12.75">
      <c r="A25" s="487">
        <v>9</v>
      </c>
      <c r="B25" s="98" t="s">
        <v>178</v>
      </c>
      <c r="C25" s="99"/>
      <c r="D25" s="488" t="s">
        <v>1133</v>
      </c>
      <c r="E25" s="489" t="s">
        <v>752</v>
      </c>
      <c r="F25" s="460">
        <v>66</v>
      </c>
      <c r="G25" s="488" t="s">
        <v>1220</v>
      </c>
      <c r="H25" s="100" t="e">
        <f>F25*G25</f>
        <v>#VALUE!</v>
      </c>
      <c r="I25" s="100"/>
    </row>
    <row r="26" spans="1:9" ht="12.75">
      <c r="A26" s="487">
        <v>10</v>
      </c>
      <c r="B26" s="98" t="s">
        <v>178</v>
      </c>
      <c r="C26" s="99"/>
      <c r="D26" s="488" t="s">
        <v>1134</v>
      </c>
      <c r="E26" s="489" t="s">
        <v>752</v>
      </c>
      <c r="F26" s="460">
        <v>528</v>
      </c>
      <c r="G26" s="488" t="s">
        <v>1221</v>
      </c>
      <c r="H26" s="100" t="e">
        <f>F26*G26</f>
        <v>#VALUE!</v>
      </c>
      <c r="I26" s="100"/>
    </row>
    <row r="27" spans="1:9" ht="12.75">
      <c r="A27" s="490">
        <v>11</v>
      </c>
      <c r="B27" s="111" t="s">
        <v>178</v>
      </c>
      <c r="C27" s="112"/>
      <c r="D27" s="491" t="s">
        <v>1135</v>
      </c>
      <c r="E27" s="492" t="s">
        <v>752</v>
      </c>
      <c r="F27" s="493">
        <v>1</v>
      </c>
      <c r="G27" s="491" t="s">
        <v>1222</v>
      </c>
      <c r="H27" s="113" t="e">
        <f>F27*G27</f>
        <v>#VALUE!</v>
      </c>
      <c r="I27" s="113"/>
    </row>
    <row r="28" spans="1:9" ht="12.75">
      <c r="A28" s="478"/>
      <c r="B28" s="479"/>
      <c r="C28" s="467" t="s">
        <v>1136</v>
      </c>
      <c r="D28" s="494" t="s">
        <v>1137</v>
      </c>
      <c r="E28" s="480"/>
      <c r="F28" s="495"/>
      <c r="G28" s="496"/>
      <c r="H28" s="107"/>
      <c r="I28" s="107"/>
    </row>
    <row r="29" spans="1:9" ht="22.5">
      <c r="A29" s="483">
        <v>12</v>
      </c>
      <c r="B29" s="109" t="s">
        <v>178</v>
      </c>
      <c r="C29" s="110"/>
      <c r="D29" s="497" t="s">
        <v>1138</v>
      </c>
      <c r="E29" s="498" t="s">
        <v>752</v>
      </c>
      <c r="F29" s="499">
        <v>4</v>
      </c>
      <c r="G29" s="500" t="s">
        <v>175</v>
      </c>
      <c r="H29" s="115" t="e">
        <f>F29*G29</f>
        <v>#VALUE!</v>
      </c>
      <c r="I29" s="115"/>
    </row>
    <row r="30" spans="1:9" ht="12.75">
      <c r="A30" s="487">
        <v>13</v>
      </c>
      <c r="B30" s="98" t="s">
        <v>178</v>
      </c>
      <c r="C30" s="99"/>
      <c r="D30" s="501" t="s">
        <v>1139</v>
      </c>
      <c r="E30" s="502" t="s">
        <v>752</v>
      </c>
      <c r="F30" s="460">
        <v>4</v>
      </c>
      <c r="G30" s="501" t="s">
        <v>176</v>
      </c>
      <c r="H30" s="100" t="e">
        <f>F30*G30</f>
        <v>#VALUE!</v>
      </c>
      <c r="I30" s="100"/>
    </row>
    <row r="31" spans="1:12" ht="12.75">
      <c r="A31" s="490">
        <v>14</v>
      </c>
      <c r="B31" s="111" t="s">
        <v>178</v>
      </c>
      <c r="C31" s="112"/>
      <c r="D31" s="503" t="s">
        <v>1140</v>
      </c>
      <c r="E31" s="504" t="s">
        <v>752</v>
      </c>
      <c r="F31" s="505">
        <v>4</v>
      </c>
      <c r="G31" s="503" t="s">
        <v>177</v>
      </c>
      <c r="H31" s="114" t="e">
        <f>F31*G31</f>
        <v>#VALUE!</v>
      </c>
      <c r="I31" s="114"/>
      <c r="L31" s="116"/>
    </row>
    <row r="32" spans="1:9" ht="12.75">
      <c r="A32" s="506"/>
      <c r="B32" s="66"/>
      <c r="C32" s="67" t="s">
        <v>1114</v>
      </c>
      <c r="D32" s="67" t="s">
        <v>1115</v>
      </c>
      <c r="E32" s="67" t="s">
        <v>1114</v>
      </c>
      <c r="F32" s="507"/>
      <c r="G32" s="508"/>
      <c r="H32" s="120"/>
      <c r="I32" s="120"/>
    </row>
    <row r="33" spans="1:9" ht="12.75">
      <c r="A33" s="117"/>
      <c r="F33" s="122"/>
      <c r="G33" s="123"/>
      <c r="H33" s="123"/>
      <c r="I33" s="123"/>
    </row>
    <row r="34" spans="1:9" ht="12.75">
      <c r="A34" s="117"/>
      <c r="F34" s="122"/>
      <c r="G34" s="126"/>
      <c r="H34" s="125"/>
      <c r="I34" s="124"/>
    </row>
    <row r="35" spans="1:9" ht="12.75">
      <c r="A35" s="117"/>
      <c r="F35" s="122"/>
      <c r="G35" s="221"/>
      <c r="H35" s="127"/>
      <c r="I35" s="128"/>
    </row>
    <row r="36" spans="1:9" ht="12.75">
      <c r="A36" s="117"/>
      <c r="F36" s="122"/>
      <c r="G36" s="221"/>
      <c r="H36" s="127"/>
      <c r="I36" s="129">
        <v>0.2</v>
      </c>
    </row>
    <row r="37" spans="1:9" ht="12.75">
      <c r="A37" s="117"/>
      <c r="F37" s="122"/>
      <c r="G37" s="126"/>
      <c r="H37" s="125"/>
      <c r="I37" s="124"/>
    </row>
    <row r="38" spans="1:9" ht="12.75">
      <c r="A38" s="117"/>
      <c r="F38" s="130"/>
      <c r="G38" s="131"/>
      <c r="H38" s="132"/>
      <c r="I38" s="132"/>
    </row>
    <row r="39" spans="1:9" ht="12.75">
      <c r="A39" s="117"/>
      <c r="F39" s="122"/>
      <c r="G39" s="123"/>
      <c r="H39" s="123"/>
      <c r="I39" s="123"/>
    </row>
    <row r="40" spans="1:9" ht="12.75">
      <c r="A40" s="121"/>
      <c r="F40" s="122"/>
      <c r="G40" s="123"/>
      <c r="H40" s="123"/>
      <c r="I40" s="123"/>
    </row>
    <row r="41" spans="1:9" ht="12.75">
      <c r="A41" s="121"/>
      <c r="F41" s="122"/>
      <c r="G41" s="123"/>
      <c r="H41" s="123"/>
      <c r="I41" s="123"/>
    </row>
    <row r="42" spans="1:9" ht="12.75">
      <c r="A42" s="121"/>
      <c r="F42" s="122"/>
      <c r="G42" s="123"/>
      <c r="H42" s="123"/>
      <c r="I42" s="123"/>
    </row>
    <row r="43" spans="6:9" ht="12.75">
      <c r="F43" s="122"/>
      <c r="G43" s="123"/>
      <c r="H43" s="123"/>
      <c r="I43" s="123"/>
    </row>
    <row r="44" spans="6:9" ht="12.75">
      <c r="F44" s="122"/>
      <c r="G44" s="123"/>
      <c r="H44" s="123"/>
      <c r="I44" s="123"/>
    </row>
    <row r="45" spans="6:9" ht="12.75">
      <c r="F45" s="122"/>
      <c r="G45" s="123"/>
      <c r="H45" s="123"/>
      <c r="I45" s="123"/>
    </row>
    <row r="46" spans="6:9" ht="12.75">
      <c r="F46" s="122"/>
      <c r="G46" s="123"/>
      <c r="H46" s="123"/>
      <c r="I46" s="123"/>
    </row>
    <row r="47" spans="6:9" ht="12.75">
      <c r="F47" s="122"/>
      <c r="G47" s="123"/>
      <c r="H47" s="123"/>
      <c r="I47" s="123"/>
    </row>
    <row r="48" spans="6:9" ht="12.75">
      <c r="F48" s="122"/>
      <c r="G48" s="123"/>
      <c r="H48" s="123"/>
      <c r="I48" s="123"/>
    </row>
    <row r="49" spans="6:9" ht="12.75">
      <c r="F49" s="122"/>
      <c r="G49" s="123"/>
      <c r="H49" s="123"/>
      <c r="I49" s="123"/>
    </row>
    <row r="50" spans="6:9" ht="12.75">
      <c r="F50" s="122"/>
      <c r="G50" s="123"/>
      <c r="H50" s="123"/>
      <c r="I50" s="123"/>
    </row>
    <row r="51" spans="6:9" ht="12.75">
      <c r="F51" s="122"/>
      <c r="G51" s="123"/>
      <c r="H51" s="123"/>
      <c r="I51" s="123"/>
    </row>
    <row r="52" spans="6:9" ht="12.75">
      <c r="F52" s="122"/>
      <c r="G52" s="123"/>
      <c r="H52" s="123"/>
      <c r="I52" s="123"/>
    </row>
    <row r="53" spans="6:9" ht="12.75">
      <c r="F53" s="122"/>
      <c r="G53" s="123"/>
      <c r="H53" s="123"/>
      <c r="I53" s="123"/>
    </row>
    <row r="54" spans="6:9" ht="12.75">
      <c r="F54" s="122"/>
      <c r="G54" s="123"/>
      <c r="H54" s="123"/>
      <c r="I54" s="123"/>
    </row>
    <row r="55" spans="6:9" ht="12.75">
      <c r="F55" s="122"/>
      <c r="G55" s="123"/>
      <c r="H55" s="123"/>
      <c r="I55" s="123"/>
    </row>
    <row r="56" spans="6:9" ht="12.75">
      <c r="F56" s="122"/>
      <c r="G56" s="123"/>
      <c r="H56" s="123"/>
      <c r="I56" s="123"/>
    </row>
    <row r="57" spans="6:9" ht="12.75">
      <c r="F57" s="122"/>
      <c r="G57" s="123"/>
      <c r="H57" s="123"/>
      <c r="I57" s="123"/>
    </row>
    <row r="58" spans="6:9" ht="12.75">
      <c r="F58" s="122"/>
      <c r="G58" s="123"/>
      <c r="H58" s="123"/>
      <c r="I58" s="123"/>
    </row>
    <row r="59" spans="6:9" ht="12.75">
      <c r="F59" s="122"/>
      <c r="G59" s="123"/>
      <c r="H59" s="123"/>
      <c r="I59" s="123"/>
    </row>
    <row r="60" spans="6:9" ht="12.75">
      <c r="F60" s="122"/>
      <c r="G60" s="123"/>
      <c r="H60" s="123"/>
      <c r="I60" s="123"/>
    </row>
    <row r="61" spans="6:9" ht="12.75">
      <c r="F61" s="122"/>
      <c r="G61" s="123"/>
      <c r="H61" s="123"/>
      <c r="I61" s="123"/>
    </row>
    <row r="62" spans="6:9" ht="12.75">
      <c r="F62" s="122"/>
      <c r="G62" s="123"/>
      <c r="H62" s="123"/>
      <c r="I62" s="123"/>
    </row>
    <row r="63" spans="6:9" ht="12.75">
      <c r="F63" s="122"/>
      <c r="G63" s="123"/>
      <c r="H63" s="123"/>
      <c r="I63" s="123"/>
    </row>
    <row r="64" spans="6:9" ht="12.75">
      <c r="F64" s="122"/>
      <c r="G64" s="123"/>
      <c r="H64" s="123"/>
      <c r="I64" s="123"/>
    </row>
    <row r="65" spans="6:9" ht="12.75">
      <c r="F65" s="122"/>
      <c r="G65" s="123"/>
      <c r="H65" s="123"/>
      <c r="I65" s="123"/>
    </row>
    <row r="66" spans="6:9" ht="12.75">
      <c r="F66" s="122"/>
      <c r="G66" s="123"/>
      <c r="H66" s="123"/>
      <c r="I66" s="123"/>
    </row>
    <row r="67" spans="6:9" ht="12.75">
      <c r="F67" s="122"/>
      <c r="G67" s="123"/>
      <c r="H67" s="123"/>
      <c r="I67" s="123"/>
    </row>
    <row r="68" spans="6:9" ht="12.75">
      <c r="F68" s="122"/>
      <c r="G68" s="123"/>
      <c r="H68" s="123"/>
      <c r="I68" s="123"/>
    </row>
    <row r="69" spans="6:9" ht="12.75">
      <c r="F69" s="122"/>
      <c r="G69" s="123"/>
      <c r="H69" s="123"/>
      <c r="I69" s="123"/>
    </row>
    <row r="70" spans="6:9" ht="12.75">
      <c r="F70" s="122"/>
      <c r="G70" s="123"/>
      <c r="H70" s="123"/>
      <c r="I70" s="123"/>
    </row>
    <row r="71" spans="6:9" ht="12.75">
      <c r="F71" s="122"/>
      <c r="G71" s="123"/>
      <c r="H71" s="123"/>
      <c r="I71" s="123"/>
    </row>
    <row r="72" spans="6:9" ht="12.75">
      <c r="F72" s="122"/>
      <c r="G72" s="123"/>
      <c r="H72" s="123"/>
      <c r="I72" s="123"/>
    </row>
    <row r="73" spans="6:9" ht="12.75">
      <c r="F73" s="122"/>
      <c r="G73" s="123"/>
      <c r="H73" s="123"/>
      <c r="I73" s="123"/>
    </row>
    <row r="74" spans="6:9" ht="12.75">
      <c r="F74" s="122"/>
      <c r="G74" s="123"/>
      <c r="H74" s="123"/>
      <c r="I74" s="123"/>
    </row>
    <row r="75" spans="6:9" ht="12.75">
      <c r="F75" s="122"/>
      <c r="G75" s="123"/>
      <c r="H75" s="123"/>
      <c r="I75" s="123"/>
    </row>
    <row r="76" spans="6:9" ht="12.75">
      <c r="F76" s="122"/>
      <c r="G76" s="123"/>
      <c r="H76" s="123"/>
      <c r="I76" s="123"/>
    </row>
    <row r="77" spans="6:9" ht="12.75">
      <c r="F77" s="122"/>
      <c r="G77" s="123"/>
      <c r="H77" s="123"/>
      <c r="I77" s="123"/>
    </row>
    <row r="78" spans="6:9" ht="12.75">
      <c r="F78" s="122"/>
      <c r="G78" s="123"/>
      <c r="H78" s="123"/>
      <c r="I78" s="123"/>
    </row>
    <row r="79" spans="6:9" ht="12.75">
      <c r="F79" s="122"/>
      <c r="G79" s="123"/>
      <c r="H79" s="123"/>
      <c r="I79" s="123"/>
    </row>
    <row r="80" spans="6:9" ht="12.75">
      <c r="F80" s="122"/>
      <c r="G80" s="123"/>
      <c r="H80" s="123"/>
      <c r="I80" s="123"/>
    </row>
    <row r="81" spans="6:9" ht="12.75">
      <c r="F81" s="122"/>
      <c r="G81" s="123"/>
      <c r="H81" s="123"/>
      <c r="I81" s="123"/>
    </row>
    <row r="82" spans="6:9" ht="12.75">
      <c r="F82" s="122"/>
      <c r="G82" s="123"/>
      <c r="H82" s="123"/>
      <c r="I82" s="123"/>
    </row>
    <row r="83" spans="6:9" ht="12.75">
      <c r="F83" s="122"/>
      <c r="G83" s="123"/>
      <c r="H83" s="123"/>
      <c r="I83" s="123"/>
    </row>
    <row r="84" spans="6:9" ht="12.75">
      <c r="F84" s="122"/>
      <c r="G84" s="123"/>
      <c r="H84" s="123"/>
      <c r="I84" s="123"/>
    </row>
    <row r="85" spans="6:9" ht="12.75">
      <c r="F85" s="122"/>
      <c r="G85" s="123"/>
      <c r="H85" s="123"/>
      <c r="I85" s="123"/>
    </row>
    <row r="86" spans="6:9" ht="12.75">
      <c r="F86" s="122"/>
      <c r="G86" s="123"/>
      <c r="H86" s="123"/>
      <c r="I86" s="123"/>
    </row>
    <row r="87" spans="6:9" ht="12.75">
      <c r="F87" s="122"/>
      <c r="G87" s="123"/>
      <c r="H87" s="123"/>
      <c r="I87" s="123"/>
    </row>
    <row r="88" spans="6:9" ht="12.75">
      <c r="F88" s="122"/>
      <c r="G88" s="123"/>
      <c r="H88" s="123"/>
      <c r="I88" s="123"/>
    </row>
    <row r="89" spans="6:9" ht="12.75">
      <c r="F89" s="122"/>
      <c r="G89" s="123"/>
      <c r="H89" s="123"/>
      <c r="I89" s="123"/>
    </row>
    <row r="90" spans="6:9" ht="12.75">
      <c r="F90" s="122"/>
      <c r="G90" s="123"/>
      <c r="H90" s="123"/>
      <c r="I90" s="123"/>
    </row>
    <row r="91" spans="6:9" ht="12.75">
      <c r="F91" s="122"/>
      <c r="G91" s="123"/>
      <c r="H91" s="123"/>
      <c r="I91" s="123"/>
    </row>
    <row r="92" spans="6:9" ht="12.75">
      <c r="F92" s="122"/>
      <c r="G92" s="123"/>
      <c r="H92" s="123"/>
      <c r="I92" s="123"/>
    </row>
    <row r="93" spans="6:9" ht="12.75">
      <c r="F93" s="122"/>
      <c r="G93" s="123"/>
      <c r="H93" s="123"/>
      <c r="I93" s="123"/>
    </row>
    <row r="94" spans="6:9" ht="12.75">
      <c r="F94" s="122"/>
      <c r="G94" s="123"/>
      <c r="H94" s="123"/>
      <c r="I94" s="123"/>
    </row>
    <row r="95" spans="6:9" ht="12.75">
      <c r="F95" s="122"/>
      <c r="G95" s="123"/>
      <c r="H95" s="123"/>
      <c r="I95" s="123"/>
    </row>
    <row r="96" spans="6:9" ht="12.75">
      <c r="F96" s="122"/>
      <c r="G96" s="123"/>
      <c r="H96" s="123"/>
      <c r="I96" s="123"/>
    </row>
    <row r="97" spans="6:9" ht="12.75">
      <c r="F97" s="122"/>
      <c r="G97" s="123"/>
      <c r="H97" s="123"/>
      <c r="I97" s="123"/>
    </row>
    <row r="98" spans="6:9" ht="12.75">
      <c r="F98" s="122"/>
      <c r="G98" s="123"/>
      <c r="H98" s="123"/>
      <c r="I98" s="123"/>
    </row>
    <row r="99" spans="6:9" ht="12.75">
      <c r="F99" s="122"/>
      <c r="G99" s="123"/>
      <c r="H99" s="123"/>
      <c r="I99" s="123"/>
    </row>
    <row r="100" spans="6:9" ht="12.75">
      <c r="F100" s="122"/>
      <c r="G100" s="123"/>
      <c r="H100" s="123"/>
      <c r="I100" s="123"/>
    </row>
    <row r="101" spans="6:9" ht="12.75">
      <c r="F101" s="122"/>
      <c r="G101" s="123"/>
      <c r="H101" s="123"/>
      <c r="I101" s="123"/>
    </row>
    <row r="102" spans="6:9" ht="12.75">
      <c r="F102" s="122"/>
      <c r="G102" s="123"/>
      <c r="H102" s="123"/>
      <c r="I102" s="123"/>
    </row>
    <row r="103" spans="6:9" ht="12.75">
      <c r="F103" s="122"/>
      <c r="G103" s="123"/>
      <c r="H103" s="123"/>
      <c r="I103" s="123"/>
    </row>
    <row r="104" spans="6:9" ht="12.75">
      <c r="F104" s="122"/>
      <c r="G104" s="123"/>
      <c r="H104" s="123"/>
      <c r="I104" s="123"/>
    </row>
    <row r="105" spans="6:9" ht="12.75">
      <c r="F105" s="122"/>
      <c r="G105" s="123"/>
      <c r="H105" s="123"/>
      <c r="I105" s="123"/>
    </row>
    <row r="106" spans="6:9" ht="12.75">
      <c r="F106" s="122"/>
      <c r="G106" s="123"/>
      <c r="H106" s="123"/>
      <c r="I106" s="123"/>
    </row>
    <row r="107" spans="6:9" ht="12.75">
      <c r="F107" s="122"/>
      <c r="G107" s="123"/>
      <c r="H107" s="123"/>
      <c r="I107" s="123"/>
    </row>
    <row r="108" spans="6:9" ht="12.75">
      <c r="F108" s="122"/>
      <c r="G108" s="123"/>
      <c r="H108" s="123"/>
      <c r="I108" s="123"/>
    </row>
    <row r="109" spans="6:9" ht="12.75">
      <c r="F109" s="122"/>
      <c r="G109" s="123"/>
      <c r="H109" s="123"/>
      <c r="I109" s="123"/>
    </row>
    <row r="110" spans="6:9" ht="12.75">
      <c r="F110" s="122"/>
      <c r="G110" s="123"/>
      <c r="H110" s="123"/>
      <c r="I110" s="123"/>
    </row>
    <row r="111" spans="6:9" ht="12.75">
      <c r="F111" s="122"/>
      <c r="G111" s="123"/>
      <c r="H111" s="123"/>
      <c r="I111" s="123"/>
    </row>
    <row r="112" spans="6:9" ht="12.75">
      <c r="F112" s="122"/>
      <c r="G112" s="123"/>
      <c r="H112" s="123"/>
      <c r="I112" s="123"/>
    </row>
    <row r="113" spans="6:9" ht="12.75">
      <c r="F113" s="122"/>
      <c r="G113" s="123"/>
      <c r="H113" s="123"/>
      <c r="I113" s="123"/>
    </row>
    <row r="114" spans="6:9" ht="12.75">
      <c r="F114" s="122"/>
      <c r="G114" s="123"/>
      <c r="H114" s="123"/>
      <c r="I114" s="123"/>
    </row>
    <row r="115" spans="6:9" ht="12.75">
      <c r="F115" s="122"/>
      <c r="G115" s="123"/>
      <c r="H115" s="123"/>
      <c r="I115" s="123"/>
    </row>
    <row r="116" spans="6:9" ht="12.75">
      <c r="F116" s="122"/>
      <c r="G116" s="123"/>
      <c r="H116" s="123"/>
      <c r="I116" s="123"/>
    </row>
    <row r="117" spans="6:9" ht="12.75">
      <c r="F117" s="122"/>
      <c r="G117" s="123"/>
      <c r="H117" s="123"/>
      <c r="I117" s="123"/>
    </row>
    <row r="118" spans="6:9" ht="12.75">
      <c r="F118" s="122"/>
      <c r="G118" s="123"/>
      <c r="H118" s="123"/>
      <c r="I118" s="123"/>
    </row>
    <row r="119" spans="6:9" ht="12.75">
      <c r="F119" s="122"/>
      <c r="G119" s="123"/>
      <c r="H119" s="123"/>
      <c r="I119" s="123"/>
    </row>
    <row r="120" spans="6:9" ht="12.75">
      <c r="F120" s="122"/>
      <c r="G120" s="123"/>
      <c r="H120" s="123"/>
      <c r="I120" s="123"/>
    </row>
    <row r="121" spans="6:9" ht="12.75">
      <c r="F121" s="122"/>
      <c r="G121" s="123"/>
      <c r="H121" s="123"/>
      <c r="I121" s="123"/>
    </row>
    <row r="122" spans="6:9" ht="12.75">
      <c r="F122" s="122"/>
      <c r="G122" s="123"/>
      <c r="H122" s="123"/>
      <c r="I122" s="123"/>
    </row>
    <row r="123" spans="6:9" ht="12.75">
      <c r="F123" s="122"/>
      <c r="G123" s="123"/>
      <c r="H123" s="123"/>
      <c r="I123" s="123"/>
    </row>
    <row r="124" spans="6:9" ht="12.75">
      <c r="F124" s="122"/>
      <c r="G124" s="123"/>
      <c r="H124" s="123"/>
      <c r="I124" s="123"/>
    </row>
    <row r="125" spans="6:9" ht="12.75">
      <c r="F125" s="122"/>
      <c r="G125" s="123"/>
      <c r="H125" s="123"/>
      <c r="I125" s="123"/>
    </row>
    <row r="126" spans="6:9" ht="12.75">
      <c r="F126" s="122"/>
      <c r="G126" s="123"/>
      <c r="H126" s="123"/>
      <c r="I126" s="123"/>
    </row>
    <row r="127" spans="6:9" ht="12.75">
      <c r="F127" s="122"/>
      <c r="G127" s="123"/>
      <c r="H127" s="123"/>
      <c r="I127" s="123"/>
    </row>
    <row r="128" spans="6:9" ht="12.75">
      <c r="F128" s="122"/>
      <c r="G128" s="123"/>
      <c r="H128" s="123"/>
      <c r="I128" s="123"/>
    </row>
    <row r="129" spans="6:9" ht="12.75">
      <c r="F129" s="122"/>
      <c r="G129" s="123"/>
      <c r="H129" s="123"/>
      <c r="I129" s="123"/>
    </row>
    <row r="130" spans="6:9" ht="12.75">
      <c r="F130" s="122"/>
      <c r="G130" s="123"/>
      <c r="H130" s="123"/>
      <c r="I130" s="123"/>
    </row>
    <row r="131" spans="6:9" ht="12.75">
      <c r="F131" s="122"/>
      <c r="G131" s="123"/>
      <c r="H131" s="123"/>
      <c r="I131" s="123"/>
    </row>
    <row r="132" spans="6:9" ht="12.75">
      <c r="F132" s="122"/>
      <c r="G132" s="123"/>
      <c r="H132" s="123"/>
      <c r="I132" s="123"/>
    </row>
    <row r="133" spans="6:9" ht="12.75">
      <c r="F133" s="122"/>
      <c r="G133" s="123"/>
      <c r="H133" s="123"/>
      <c r="I133" s="123"/>
    </row>
    <row r="134" spans="6:9" ht="12.75">
      <c r="F134" s="122"/>
      <c r="G134" s="123"/>
      <c r="H134" s="123"/>
      <c r="I134" s="123"/>
    </row>
    <row r="135" spans="6:9" ht="12.75">
      <c r="F135" s="122"/>
      <c r="G135" s="123"/>
      <c r="H135" s="123"/>
      <c r="I135" s="123"/>
    </row>
    <row r="136" spans="6:9" ht="12.75">
      <c r="F136" s="122"/>
      <c r="G136" s="123"/>
      <c r="H136" s="123"/>
      <c r="I136" s="123"/>
    </row>
    <row r="137" spans="6:9" ht="12.75">
      <c r="F137" s="122"/>
      <c r="G137" s="123"/>
      <c r="H137" s="123"/>
      <c r="I137" s="123"/>
    </row>
    <row r="138" spans="6:9" ht="12.75">
      <c r="F138" s="122"/>
      <c r="G138" s="123"/>
      <c r="H138" s="123"/>
      <c r="I138" s="123"/>
    </row>
    <row r="139" spans="6:9" ht="12.75">
      <c r="F139" s="122"/>
      <c r="G139" s="123"/>
      <c r="H139" s="123"/>
      <c r="I139" s="123"/>
    </row>
    <row r="140" spans="6:9" ht="12.75">
      <c r="F140" s="122"/>
      <c r="G140" s="123"/>
      <c r="H140" s="123"/>
      <c r="I140" s="123"/>
    </row>
    <row r="141" spans="6:9" ht="12.75">
      <c r="F141" s="122"/>
      <c r="G141" s="123"/>
      <c r="H141" s="123"/>
      <c r="I141" s="123"/>
    </row>
    <row r="142" spans="6:9" ht="12.75">
      <c r="F142" s="122"/>
      <c r="G142" s="123"/>
      <c r="H142" s="123"/>
      <c r="I142" s="123"/>
    </row>
    <row r="143" spans="6:9" ht="12.75">
      <c r="F143" s="122"/>
      <c r="G143" s="123"/>
      <c r="H143" s="123"/>
      <c r="I143" s="123"/>
    </row>
    <row r="144" spans="6:9" ht="12.75">
      <c r="F144" s="122"/>
      <c r="G144" s="123"/>
      <c r="H144" s="123"/>
      <c r="I144" s="123"/>
    </row>
    <row r="145" spans="6:9" ht="12.75">
      <c r="F145" s="122"/>
      <c r="G145" s="123"/>
      <c r="H145" s="123"/>
      <c r="I145" s="123"/>
    </row>
    <row r="146" spans="6:9" ht="12.75">
      <c r="F146" s="122"/>
      <c r="G146" s="123"/>
      <c r="H146" s="123"/>
      <c r="I146" s="123"/>
    </row>
    <row r="147" spans="6:9" ht="12.75">
      <c r="F147" s="122"/>
      <c r="G147" s="123"/>
      <c r="H147" s="123"/>
      <c r="I147" s="123"/>
    </row>
    <row r="148" spans="6:9" ht="12.75">
      <c r="F148" s="122"/>
      <c r="G148" s="123"/>
      <c r="H148" s="123"/>
      <c r="I148" s="123"/>
    </row>
    <row r="149" spans="6:9" ht="12.75">
      <c r="F149" s="122"/>
      <c r="G149" s="123"/>
      <c r="H149" s="123"/>
      <c r="I149" s="123"/>
    </row>
    <row r="150" spans="6:9" ht="12.75">
      <c r="F150" s="122"/>
      <c r="G150" s="123"/>
      <c r="H150" s="123"/>
      <c r="I150" s="123"/>
    </row>
    <row r="151" spans="6:9" ht="12.75">
      <c r="F151" s="122"/>
      <c r="G151" s="123"/>
      <c r="H151" s="123"/>
      <c r="I151" s="123"/>
    </row>
    <row r="152" spans="6:9" ht="12.75">
      <c r="F152" s="122"/>
      <c r="G152" s="123"/>
      <c r="H152" s="123"/>
      <c r="I152" s="123"/>
    </row>
    <row r="153" spans="6:9" ht="12.75">
      <c r="F153" s="122"/>
      <c r="G153" s="123"/>
      <c r="H153" s="123"/>
      <c r="I153" s="123"/>
    </row>
    <row r="154" spans="6:9" ht="12.75">
      <c r="F154" s="122"/>
      <c r="G154" s="123"/>
      <c r="H154" s="123"/>
      <c r="I154" s="123"/>
    </row>
    <row r="155" spans="6:9" ht="12.75">
      <c r="F155" s="122"/>
      <c r="G155" s="123"/>
      <c r="H155" s="123"/>
      <c r="I155" s="123"/>
    </row>
    <row r="156" spans="6:9" ht="12.75">
      <c r="F156" s="122"/>
      <c r="G156" s="123"/>
      <c r="H156" s="123"/>
      <c r="I156" s="123"/>
    </row>
    <row r="157" spans="6:9" ht="12.75">
      <c r="F157" s="122"/>
      <c r="G157" s="123"/>
      <c r="H157" s="123"/>
      <c r="I157" s="123"/>
    </row>
    <row r="158" spans="6:9" ht="12.75">
      <c r="F158" s="122"/>
      <c r="G158" s="123"/>
      <c r="H158" s="123"/>
      <c r="I158" s="123"/>
    </row>
    <row r="159" spans="6:9" ht="12.75">
      <c r="F159" s="122"/>
      <c r="G159" s="123"/>
      <c r="H159" s="123"/>
      <c r="I159" s="123"/>
    </row>
    <row r="160" spans="6:9" ht="12.75">
      <c r="F160" s="122"/>
      <c r="G160" s="123"/>
      <c r="H160" s="123"/>
      <c r="I160" s="123"/>
    </row>
    <row r="161" spans="6:9" ht="12.75">
      <c r="F161" s="122"/>
      <c r="G161" s="123"/>
      <c r="H161" s="123"/>
      <c r="I161" s="123"/>
    </row>
    <row r="162" spans="6:9" ht="12.75">
      <c r="F162" s="122"/>
      <c r="G162" s="123"/>
      <c r="H162" s="123"/>
      <c r="I162" s="123"/>
    </row>
    <row r="163" spans="6:9" ht="12.75">
      <c r="F163" s="122"/>
      <c r="G163" s="123"/>
      <c r="H163" s="123"/>
      <c r="I163" s="123"/>
    </row>
    <row r="164" spans="6:9" ht="12.75">
      <c r="F164" s="122"/>
      <c r="G164" s="123"/>
      <c r="H164" s="123"/>
      <c r="I164" s="123"/>
    </row>
    <row r="165" spans="6:9" ht="12.75">
      <c r="F165" s="122"/>
      <c r="G165" s="123"/>
      <c r="H165" s="123"/>
      <c r="I165" s="123"/>
    </row>
    <row r="166" spans="6:9" ht="12.75">
      <c r="F166" s="122"/>
      <c r="G166" s="123"/>
      <c r="H166" s="123"/>
      <c r="I166" s="123"/>
    </row>
    <row r="167" spans="6:9" ht="12.75">
      <c r="F167" s="122"/>
      <c r="G167" s="123"/>
      <c r="H167" s="123"/>
      <c r="I167" s="123"/>
    </row>
    <row r="168" spans="6:9" ht="12.75">
      <c r="F168" s="122"/>
      <c r="G168" s="123"/>
      <c r="H168" s="123"/>
      <c r="I168" s="123"/>
    </row>
    <row r="169" spans="6:9" ht="12.75">
      <c r="F169" s="122"/>
      <c r="G169" s="123"/>
      <c r="H169" s="123"/>
      <c r="I169" s="123"/>
    </row>
    <row r="170" spans="6:9" ht="12.75">
      <c r="F170" s="122"/>
      <c r="G170" s="123"/>
      <c r="H170" s="123"/>
      <c r="I170" s="123"/>
    </row>
    <row r="171" spans="6:9" ht="12.75">
      <c r="F171" s="122"/>
      <c r="G171" s="123"/>
      <c r="H171" s="123"/>
      <c r="I171" s="123"/>
    </row>
    <row r="172" spans="6:9" ht="12.75">
      <c r="F172" s="122"/>
      <c r="G172" s="123"/>
      <c r="H172" s="123"/>
      <c r="I172" s="123"/>
    </row>
    <row r="173" spans="6:9" ht="12.75">
      <c r="F173" s="122"/>
      <c r="G173" s="123"/>
      <c r="H173" s="123"/>
      <c r="I173" s="123"/>
    </row>
    <row r="174" spans="6:9" ht="12.75">
      <c r="F174" s="122"/>
      <c r="G174" s="123"/>
      <c r="H174" s="123"/>
      <c r="I174" s="123"/>
    </row>
    <row r="175" spans="6:9" ht="12.75">
      <c r="F175" s="122"/>
      <c r="G175" s="123"/>
      <c r="H175" s="123"/>
      <c r="I175" s="123"/>
    </row>
    <row r="176" spans="6:9" ht="12.75">
      <c r="F176" s="122"/>
      <c r="G176" s="123"/>
      <c r="H176" s="123"/>
      <c r="I176" s="123"/>
    </row>
    <row r="177" spans="6:9" ht="12.75">
      <c r="F177" s="122"/>
      <c r="G177" s="123"/>
      <c r="H177" s="123"/>
      <c r="I177" s="123"/>
    </row>
    <row r="178" spans="6:9" ht="12.75">
      <c r="F178" s="122"/>
      <c r="G178" s="123"/>
      <c r="H178" s="123"/>
      <c r="I178" s="123"/>
    </row>
    <row r="179" spans="6:9" ht="12.75">
      <c r="F179" s="122"/>
      <c r="G179" s="123"/>
      <c r="H179" s="123"/>
      <c r="I179" s="123"/>
    </row>
    <row r="180" spans="6:9" ht="12.75">
      <c r="F180" s="122"/>
      <c r="G180" s="123"/>
      <c r="H180" s="123"/>
      <c r="I180" s="123"/>
    </row>
    <row r="181" spans="6:9" ht="12.75">
      <c r="F181" s="122"/>
      <c r="G181" s="123"/>
      <c r="H181" s="123"/>
      <c r="I181" s="123"/>
    </row>
    <row r="182" spans="6:9" ht="12.75">
      <c r="F182" s="122"/>
      <c r="G182" s="123"/>
      <c r="H182" s="123"/>
      <c r="I182" s="123"/>
    </row>
    <row r="183" spans="6:9" ht="12.75">
      <c r="F183" s="122"/>
      <c r="G183" s="123"/>
      <c r="H183" s="123"/>
      <c r="I183" s="123"/>
    </row>
    <row r="184" spans="6:9" ht="12.75">
      <c r="F184" s="122"/>
      <c r="G184" s="123"/>
      <c r="H184" s="123"/>
      <c r="I184" s="123"/>
    </row>
    <row r="185" spans="6:9" ht="12.75">
      <c r="F185" s="122"/>
      <c r="G185" s="123"/>
      <c r="H185" s="123"/>
      <c r="I185" s="123"/>
    </row>
    <row r="186" spans="6:9" ht="12.75">
      <c r="F186" s="122"/>
      <c r="G186" s="123"/>
      <c r="H186" s="123"/>
      <c r="I186" s="123"/>
    </row>
    <row r="187" spans="6:9" ht="12.75">
      <c r="F187" s="122"/>
      <c r="G187" s="123"/>
      <c r="H187" s="123"/>
      <c r="I187" s="123"/>
    </row>
    <row r="188" spans="6:9" ht="12.75">
      <c r="F188" s="122"/>
      <c r="G188" s="123"/>
      <c r="H188" s="123"/>
      <c r="I188" s="123"/>
    </row>
    <row r="189" spans="6:9" ht="12.75">
      <c r="F189" s="122"/>
      <c r="G189" s="123"/>
      <c r="H189" s="123"/>
      <c r="I189" s="123"/>
    </row>
    <row r="190" spans="6:9" ht="12.75">
      <c r="F190" s="122"/>
      <c r="G190" s="123"/>
      <c r="H190" s="123"/>
      <c r="I190" s="123"/>
    </row>
    <row r="191" spans="6:9" ht="12.75">
      <c r="F191" s="122"/>
      <c r="G191" s="123"/>
      <c r="H191" s="123"/>
      <c r="I191" s="123"/>
    </row>
    <row r="192" spans="6:9" ht="12.75">
      <c r="F192" s="122"/>
      <c r="G192" s="123"/>
      <c r="H192" s="123"/>
      <c r="I192" s="123"/>
    </row>
    <row r="193" spans="6:9" ht="12.75">
      <c r="F193" s="122"/>
      <c r="G193" s="123"/>
      <c r="H193" s="123"/>
      <c r="I193" s="123"/>
    </row>
    <row r="194" spans="6:9" ht="12.75">
      <c r="F194" s="122"/>
      <c r="G194" s="123"/>
      <c r="H194" s="123"/>
      <c r="I194" s="123"/>
    </row>
    <row r="195" spans="6:9" ht="12.75">
      <c r="F195" s="122"/>
      <c r="G195" s="123"/>
      <c r="H195" s="123"/>
      <c r="I195" s="123"/>
    </row>
    <row r="196" spans="6:9" ht="12.75">
      <c r="F196" s="122"/>
      <c r="G196" s="123"/>
      <c r="H196" s="123"/>
      <c r="I196" s="123"/>
    </row>
    <row r="197" spans="6:9" ht="12.75">
      <c r="F197" s="122"/>
      <c r="G197" s="123"/>
      <c r="H197" s="123"/>
      <c r="I197" s="123"/>
    </row>
    <row r="198" spans="6:9" ht="12.75">
      <c r="F198" s="122"/>
      <c r="G198" s="123"/>
      <c r="H198" s="123"/>
      <c r="I198" s="123"/>
    </row>
    <row r="199" spans="6:9" ht="12.75">
      <c r="F199" s="122"/>
      <c r="G199" s="123"/>
      <c r="H199" s="123"/>
      <c r="I199" s="123"/>
    </row>
    <row r="200" spans="6:9" ht="12.75">
      <c r="F200" s="122"/>
      <c r="G200" s="123"/>
      <c r="H200" s="123"/>
      <c r="I200" s="123"/>
    </row>
    <row r="201" spans="6:9" ht="12.75">
      <c r="F201" s="122"/>
      <c r="G201" s="123"/>
      <c r="H201" s="123"/>
      <c r="I201" s="123"/>
    </row>
    <row r="202" spans="6:9" ht="12.75">
      <c r="F202" s="122"/>
      <c r="G202" s="123"/>
      <c r="H202" s="123"/>
      <c r="I202" s="123"/>
    </row>
    <row r="203" spans="6:9" ht="12.75">
      <c r="F203" s="122"/>
      <c r="G203" s="123"/>
      <c r="H203" s="123"/>
      <c r="I203" s="123"/>
    </row>
    <row r="204" spans="6:9" ht="12.75">
      <c r="F204" s="122"/>
      <c r="G204" s="123"/>
      <c r="H204" s="123"/>
      <c r="I204" s="123"/>
    </row>
    <row r="205" spans="6:9" ht="12.75">
      <c r="F205" s="122"/>
      <c r="G205" s="123"/>
      <c r="H205" s="123"/>
      <c r="I205" s="123"/>
    </row>
    <row r="206" spans="6:9" ht="12.75">
      <c r="F206" s="122"/>
      <c r="G206" s="123"/>
      <c r="H206" s="123"/>
      <c r="I206" s="123"/>
    </row>
    <row r="207" spans="6:9" ht="12.75">
      <c r="F207" s="122"/>
      <c r="G207" s="123"/>
      <c r="H207" s="123"/>
      <c r="I207" s="123"/>
    </row>
    <row r="208" spans="6:9" ht="12.75">
      <c r="F208" s="122"/>
      <c r="G208" s="123"/>
      <c r="H208" s="123"/>
      <c r="I208" s="123"/>
    </row>
    <row r="209" spans="6:9" ht="12.75">
      <c r="F209" s="122"/>
      <c r="G209" s="123"/>
      <c r="H209" s="123"/>
      <c r="I209" s="123"/>
    </row>
    <row r="210" spans="6:9" ht="12.75">
      <c r="F210" s="122"/>
      <c r="G210" s="123"/>
      <c r="H210" s="123"/>
      <c r="I210" s="123"/>
    </row>
    <row r="211" spans="6:9" ht="12.75">
      <c r="F211" s="122"/>
      <c r="G211" s="123"/>
      <c r="H211" s="123"/>
      <c r="I211" s="123"/>
    </row>
    <row r="212" spans="6:9" ht="12.75">
      <c r="F212" s="122"/>
      <c r="G212" s="123"/>
      <c r="H212" s="123"/>
      <c r="I212" s="123"/>
    </row>
    <row r="213" spans="6:9" ht="12.75">
      <c r="F213" s="122"/>
      <c r="G213" s="123"/>
      <c r="H213" s="123"/>
      <c r="I213" s="123"/>
    </row>
    <row r="214" spans="6:9" ht="12.75">
      <c r="F214" s="122"/>
      <c r="G214" s="123"/>
      <c r="H214" s="123"/>
      <c r="I214" s="123"/>
    </row>
    <row r="215" spans="6:9" ht="12.75">
      <c r="F215" s="122"/>
      <c r="G215" s="123"/>
      <c r="H215" s="123"/>
      <c r="I215" s="123"/>
    </row>
    <row r="216" spans="6:9" ht="12.75">
      <c r="F216" s="122"/>
      <c r="G216" s="123"/>
      <c r="H216" s="123"/>
      <c r="I216" s="123"/>
    </row>
    <row r="217" ht="12.75">
      <c r="F217" s="133"/>
    </row>
    <row r="218" ht="12.75">
      <c r="F218" s="133"/>
    </row>
    <row r="219" ht="12.75">
      <c r="F219" s="133"/>
    </row>
    <row r="220" ht="12.75">
      <c r="F220" s="133"/>
    </row>
    <row r="221" ht="12.75">
      <c r="F221" s="133"/>
    </row>
    <row r="222" ht="12.75">
      <c r="F222" s="133"/>
    </row>
    <row r="223" ht="12.75">
      <c r="F223" s="133"/>
    </row>
    <row r="224" ht="12.75">
      <c r="F224" s="133"/>
    </row>
    <row r="225" ht="12.75">
      <c r="F225" s="133"/>
    </row>
    <row r="226" ht="12.75">
      <c r="F226" s="133"/>
    </row>
    <row r="227" ht="12.75">
      <c r="F227" s="133"/>
    </row>
    <row r="228" ht="12.75">
      <c r="F228" s="133"/>
    </row>
    <row r="229" ht="12.75">
      <c r="F229" s="133"/>
    </row>
    <row r="230" ht="12.75">
      <c r="F230" s="133"/>
    </row>
    <row r="231" ht="12.75">
      <c r="F231" s="133"/>
    </row>
    <row r="232" ht="12.75">
      <c r="F232" s="133"/>
    </row>
    <row r="233" ht="12.75">
      <c r="F233" s="133"/>
    </row>
    <row r="234" ht="12.75">
      <c r="F234" s="133"/>
    </row>
    <row r="235" ht="12.75">
      <c r="F235" s="133"/>
    </row>
    <row r="236" ht="12.75">
      <c r="F236" s="133"/>
    </row>
    <row r="237" ht="12.75">
      <c r="F237" s="133"/>
    </row>
    <row r="238" ht="12.75">
      <c r="F238" s="133"/>
    </row>
    <row r="239" ht="12.75">
      <c r="F239" s="133"/>
    </row>
    <row r="240" ht="12.75">
      <c r="F240" s="133"/>
    </row>
    <row r="241" ht="12.75">
      <c r="F241" s="133"/>
    </row>
    <row r="242" ht="12.75">
      <c r="F242" s="133"/>
    </row>
    <row r="243" ht="12.75">
      <c r="F243" s="133"/>
    </row>
    <row r="244" ht="12.75">
      <c r="F244" s="133"/>
    </row>
    <row r="245" ht="12.75">
      <c r="F245" s="133"/>
    </row>
    <row r="246" ht="12.75">
      <c r="F246" s="133"/>
    </row>
    <row r="247" ht="12.75">
      <c r="F247" s="133"/>
    </row>
    <row r="248" ht="12.75">
      <c r="F248" s="133"/>
    </row>
    <row r="249" ht="12.75">
      <c r="F249" s="133"/>
    </row>
    <row r="250" ht="12.75">
      <c r="F250" s="133"/>
    </row>
    <row r="251" ht="12.75">
      <c r="F251" s="133"/>
    </row>
    <row r="252" ht="12.75">
      <c r="F252" s="133"/>
    </row>
    <row r="253" ht="12.75">
      <c r="F253" s="133"/>
    </row>
    <row r="254" ht="12.75">
      <c r="F254" s="133"/>
    </row>
    <row r="255" ht="12.75">
      <c r="F255" s="133"/>
    </row>
    <row r="256" ht="12.75">
      <c r="F256" s="133"/>
    </row>
    <row r="257" ht="12.75">
      <c r="F257" s="133"/>
    </row>
    <row r="258" ht="12.75">
      <c r="F258" s="133"/>
    </row>
    <row r="259" ht="12.75">
      <c r="F259" s="133"/>
    </row>
    <row r="260" ht="12.75">
      <c r="F260" s="133"/>
    </row>
    <row r="261" ht="12.75">
      <c r="F261" s="133"/>
    </row>
    <row r="262" ht="12.75">
      <c r="F262" s="133"/>
    </row>
    <row r="263" ht="12.75">
      <c r="F263" s="133"/>
    </row>
    <row r="264" ht="12.75">
      <c r="F264" s="133"/>
    </row>
    <row r="265" ht="12.75">
      <c r="F265" s="133"/>
    </row>
    <row r="266" ht="12.75">
      <c r="F266" s="133"/>
    </row>
    <row r="267" ht="12.75">
      <c r="F267" s="133"/>
    </row>
    <row r="268" ht="12.75">
      <c r="F268" s="133"/>
    </row>
    <row r="269" ht="12.75">
      <c r="F269" s="133"/>
    </row>
    <row r="270" ht="12.75">
      <c r="F270" s="133"/>
    </row>
    <row r="271" ht="12.75">
      <c r="F271" s="133"/>
    </row>
    <row r="272" ht="12.75">
      <c r="F272" s="133"/>
    </row>
    <row r="273" ht="12.75">
      <c r="F273" s="133"/>
    </row>
    <row r="274" ht="12.75">
      <c r="F274" s="133"/>
    </row>
    <row r="275" ht="12.75">
      <c r="F275" s="133"/>
    </row>
    <row r="276" ht="12.75">
      <c r="F276" s="133"/>
    </row>
    <row r="277" ht="12.75">
      <c r="F277" s="133"/>
    </row>
    <row r="278" ht="12.75">
      <c r="F278" s="133"/>
    </row>
    <row r="279" ht="12.75">
      <c r="F279" s="133"/>
    </row>
    <row r="280" ht="12.75">
      <c r="F280" s="133"/>
    </row>
    <row r="281" ht="12.75">
      <c r="F281" s="133"/>
    </row>
    <row r="282" ht="12.75">
      <c r="F282" s="133"/>
    </row>
    <row r="283" ht="12.75">
      <c r="F283" s="133"/>
    </row>
    <row r="284" ht="12.75">
      <c r="F284" s="133"/>
    </row>
    <row r="285" ht="12.75">
      <c r="F285" s="133"/>
    </row>
    <row r="286" ht="12.75">
      <c r="F286" s="133"/>
    </row>
    <row r="287" ht="12.75">
      <c r="F287" s="133"/>
    </row>
    <row r="288" ht="12.75">
      <c r="F288" s="133"/>
    </row>
    <row r="289" ht="12.75">
      <c r="F289" s="133"/>
    </row>
    <row r="290" ht="12.75">
      <c r="F290" s="133"/>
    </row>
    <row r="291" ht="12.75">
      <c r="F291" s="133"/>
    </row>
    <row r="292" ht="12.75">
      <c r="F292" s="133"/>
    </row>
    <row r="293" ht="12.75">
      <c r="F293" s="133"/>
    </row>
    <row r="294" ht="12.75">
      <c r="F294" s="133"/>
    </row>
    <row r="295" ht="12.75">
      <c r="F295" s="133"/>
    </row>
    <row r="296" ht="12.75">
      <c r="F296" s="133"/>
    </row>
    <row r="297" ht="12.75">
      <c r="F297" s="133"/>
    </row>
    <row r="298" ht="12.75">
      <c r="F298" s="133"/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landscape" r:id="rId1"/>
  <headerFooter alignWithMargins="0">
    <oddFooter>&amp;CStrana &amp;P&amp;RHPO 3-7-675 r.1</oddFooter>
  </headerFooter>
  <colBreaks count="1" manualBreakCount="1">
    <brk id="4" max="65535" man="1"/>
  </colBreaks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DG346"/>
  <sheetViews>
    <sheetView view="pageBreakPreview" zoomScaleSheetLayoutView="100" workbookViewId="0" topLeftCell="B1">
      <pane ySplit="11" topLeftCell="BM12" activePane="bottomLeft" state="frozen"/>
      <selection pane="topLeft" activeCell="D39" sqref="D39"/>
      <selection pane="bottomLeft" activeCell="D19" sqref="D19"/>
    </sheetView>
  </sheetViews>
  <sheetFormatPr defaultColWidth="10.66015625" defaultRowHeight="10.5"/>
  <cols>
    <col min="1" max="1" width="4.33203125" style="213" customWidth="1"/>
    <col min="2" max="2" width="5.33203125" style="212" customWidth="1"/>
    <col min="3" max="3" width="11.5" style="213" customWidth="1"/>
    <col min="4" max="4" width="49.83203125" style="214" customWidth="1"/>
    <col min="5" max="5" width="3.83203125" style="75" customWidth="1"/>
    <col min="6" max="6" width="5.33203125" style="75" customWidth="1"/>
    <col min="7" max="7" width="63.33203125" style="75" customWidth="1"/>
    <col min="8" max="16384" width="10.66015625" style="75" customWidth="1"/>
  </cols>
  <sheetData>
    <row r="1" spans="1:7" ht="18">
      <c r="A1" s="6" t="s">
        <v>1190</v>
      </c>
      <c r="B1" s="134"/>
      <c r="C1" s="134"/>
      <c r="D1" s="134"/>
      <c r="E1" s="134"/>
      <c r="F1" s="134"/>
      <c r="G1" s="134"/>
    </row>
    <row r="2" spans="1:7" ht="12.75">
      <c r="A2" s="134" t="s">
        <v>1103</v>
      </c>
      <c r="B2" s="134"/>
      <c r="C2" s="134" t="s">
        <v>1413</v>
      </c>
      <c r="D2" s="134"/>
      <c r="E2" s="134"/>
      <c r="F2" s="134"/>
      <c r="G2" s="134"/>
    </row>
    <row r="3" spans="1:7" ht="12.75">
      <c r="A3" s="134" t="s">
        <v>1105</v>
      </c>
      <c r="B3" s="134"/>
      <c r="C3" s="134" t="s">
        <v>1141</v>
      </c>
      <c r="D3" s="134"/>
      <c r="E3" s="134"/>
      <c r="F3" s="134"/>
      <c r="G3" s="134"/>
    </row>
    <row r="4" spans="1:7" ht="12.75">
      <c r="A4" s="134" t="s">
        <v>1107</v>
      </c>
      <c r="B4" s="134"/>
      <c r="C4" s="134"/>
      <c r="D4" s="134"/>
      <c r="E4" s="134"/>
      <c r="F4" s="134"/>
      <c r="G4" s="134"/>
    </row>
    <row r="5" spans="1:7" ht="12.75">
      <c r="A5" s="134"/>
      <c r="B5" s="134"/>
      <c r="C5" s="134"/>
      <c r="D5" s="134"/>
      <c r="E5" s="134"/>
      <c r="F5" s="134"/>
      <c r="G5" s="134"/>
    </row>
    <row r="6" spans="1:8" s="5" customFormat="1" ht="11.25">
      <c r="A6" s="53" t="s">
        <v>345</v>
      </c>
      <c r="B6" s="48"/>
      <c r="C6" s="48"/>
      <c r="D6" s="48"/>
      <c r="E6" s="53"/>
      <c r="F6" s="48"/>
      <c r="G6" s="48"/>
      <c r="H6" s="77"/>
    </row>
    <row r="7" spans="1:8" s="5" customFormat="1" ht="11.25">
      <c r="A7" s="53" t="s">
        <v>347</v>
      </c>
      <c r="B7" s="48"/>
      <c r="C7" s="48"/>
      <c r="D7" s="48"/>
      <c r="E7" s="53"/>
      <c r="F7" s="48"/>
      <c r="G7" s="48"/>
      <c r="H7" s="77"/>
    </row>
    <row r="8" spans="1:8" s="5" customFormat="1" ht="11.25">
      <c r="A8" s="53" t="s">
        <v>1186</v>
      </c>
      <c r="B8" s="48"/>
      <c r="C8" s="48" t="s">
        <v>1187</v>
      </c>
      <c r="D8" s="48"/>
      <c r="E8" s="53"/>
      <c r="F8" s="48"/>
      <c r="G8" s="48"/>
      <c r="H8" s="77"/>
    </row>
    <row r="9" spans="1:7" ht="12.75">
      <c r="A9" s="134"/>
      <c r="B9" s="134"/>
      <c r="C9" s="134"/>
      <c r="D9" s="134"/>
      <c r="E9" s="134"/>
      <c r="F9" s="134"/>
      <c r="G9" s="134"/>
    </row>
    <row r="10" spans="1:7" ht="45">
      <c r="A10" s="54" t="s">
        <v>348</v>
      </c>
      <c r="B10" s="56" t="s">
        <v>1108</v>
      </c>
      <c r="C10" s="56"/>
      <c r="D10" s="56" t="s">
        <v>1189</v>
      </c>
      <c r="E10" s="56" t="s">
        <v>628</v>
      </c>
      <c r="F10" s="56" t="s">
        <v>629</v>
      </c>
      <c r="G10" s="56" t="s">
        <v>1112</v>
      </c>
    </row>
    <row r="11" spans="1:7" ht="12.75">
      <c r="A11" s="57">
        <v>1</v>
      </c>
      <c r="B11" s="58">
        <v>3</v>
      </c>
      <c r="C11" s="58">
        <v>4</v>
      </c>
      <c r="D11" s="58">
        <v>5</v>
      </c>
      <c r="E11" s="58">
        <v>6</v>
      </c>
      <c r="F11" s="58">
        <v>7</v>
      </c>
      <c r="G11" s="58">
        <v>8</v>
      </c>
    </row>
    <row r="12" spans="1:7" s="82" customFormat="1" ht="12.75">
      <c r="A12" s="135"/>
      <c r="B12" s="136"/>
      <c r="C12" s="136"/>
      <c r="D12" s="137" t="s">
        <v>1142</v>
      </c>
      <c r="E12" s="137"/>
      <c r="F12" s="138"/>
      <c r="G12" s="139"/>
    </row>
    <row r="13" spans="1:7" s="82" customFormat="1" ht="12.75">
      <c r="A13" s="140"/>
      <c r="B13" s="141"/>
      <c r="C13" s="142" t="s">
        <v>1143</v>
      </c>
      <c r="D13" s="143" t="s">
        <v>1144</v>
      </c>
      <c r="E13" s="144"/>
      <c r="F13" s="144"/>
      <c r="G13" s="145"/>
    </row>
    <row r="14" spans="1:9" ht="12.75">
      <c r="A14" s="146"/>
      <c r="B14" s="146"/>
      <c r="C14" s="147" t="s">
        <v>1145</v>
      </c>
      <c r="D14" s="148" t="s">
        <v>1146</v>
      </c>
      <c r="E14" s="149"/>
      <c r="F14" s="150"/>
      <c r="G14" s="151"/>
      <c r="H14" s="82"/>
      <c r="I14" s="116"/>
    </row>
    <row r="15" spans="1:9" ht="12.75">
      <c r="A15" s="146" t="s">
        <v>630</v>
      </c>
      <c r="B15" s="153" t="s">
        <v>179</v>
      </c>
      <c r="C15" s="154">
        <v>101001</v>
      </c>
      <c r="D15" s="148" t="s">
        <v>1147</v>
      </c>
      <c r="E15" s="149" t="s">
        <v>755</v>
      </c>
      <c r="F15" s="150">
        <v>1</v>
      </c>
      <c r="G15" s="151"/>
      <c r="H15" s="155"/>
      <c r="I15" s="123"/>
    </row>
    <row r="16" spans="1:8" ht="45">
      <c r="A16" s="156"/>
      <c r="B16" s="157"/>
      <c r="C16" s="158"/>
      <c r="D16" s="159" t="s">
        <v>1148</v>
      </c>
      <c r="E16" s="149"/>
      <c r="F16" s="150"/>
      <c r="G16" s="222" t="s">
        <v>180</v>
      </c>
      <c r="H16" s="82"/>
    </row>
    <row r="17" spans="1:8" ht="12.75">
      <c r="A17" s="146" t="s">
        <v>631</v>
      </c>
      <c r="B17" s="153" t="s">
        <v>179</v>
      </c>
      <c r="C17" s="154">
        <v>101002</v>
      </c>
      <c r="D17" s="160" t="s">
        <v>1414</v>
      </c>
      <c r="E17" s="149" t="s">
        <v>755</v>
      </c>
      <c r="F17" s="150">
        <v>1</v>
      </c>
      <c r="G17" s="151"/>
      <c r="H17" s="82"/>
    </row>
    <row r="18" spans="1:8" ht="56.25">
      <c r="A18" s="161"/>
      <c r="B18" s="157"/>
      <c r="C18" s="158"/>
      <c r="D18" s="162" t="s">
        <v>116</v>
      </c>
      <c r="E18" s="149"/>
      <c r="F18" s="150"/>
      <c r="G18" s="227" t="s">
        <v>181</v>
      </c>
      <c r="H18" s="82"/>
    </row>
    <row r="19" spans="1:8" ht="45">
      <c r="A19" s="161">
        <v>3</v>
      </c>
      <c r="B19" s="153" t="s">
        <v>179</v>
      </c>
      <c r="C19" s="154">
        <v>101003</v>
      </c>
      <c r="D19" s="163" t="s">
        <v>117</v>
      </c>
      <c r="E19" s="149" t="s">
        <v>755</v>
      </c>
      <c r="F19" s="150">
        <v>1</v>
      </c>
      <c r="G19" s="228" t="s">
        <v>182</v>
      </c>
      <c r="H19" s="82"/>
    </row>
    <row r="20" spans="1:8" ht="12.75">
      <c r="A20" s="161"/>
      <c r="B20" s="153"/>
      <c r="C20" s="154"/>
      <c r="D20" s="164"/>
      <c r="E20" s="149"/>
      <c r="F20" s="150"/>
      <c r="G20" s="151"/>
      <c r="H20" s="82"/>
    </row>
    <row r="21" spans="1:7" s="82" customFormat="1" ht="12.75">
      <c r="A21" s="165"/>
      <c r="B21" s="165"/>
      <c r="C21" s="166" t="s">
        <v>118</v>
      </c>
      <c r="D21" s="167" t="s">
        <v>119</v>
      </c>
      <c r="E21" s="168"/>
      <c r="F21" s="169"/>
      <c r="G21" s="152"/>
    </row>
    <row r="22" spans="1:7" s="82" customFormat="1" ht="12.75">
      <c r="A22" s="165"/>
      <c r="B22" s="170"/>
      <c r="C22" s="171"/>
      <c r="D22" s="172" t="s">
        <v>120</v>
      </c>
      <c r="E22" s="168"/>
      <c r="F22" s="173"/>
      <c r="G22" s="152"/>
    </row>
    <row r="23" spans="1:7" s="82" customFormat="1" ht="12.75">
      <c r="A23" s="161">
        <v>4</v>
      </c>
      <c r="B23" s="170" t="s">
        <v>179</v>
      </c>
      <c r="C23" s="171">
        <v>101004</v>
      </c>
      <c r="D23" s="174" t="s">
        <v>121</v>
      </c>
      <c r="E23" s="175" t="s">
        <v>755</v>
      </c>
      <c r="F23" s="176">
        <v>1</v>
      </c>
      <c r="G23" s="229" t="s">
        <v>185</v>
      </c>
    </row>
    <row r="24" spans="1:7" s="82" customFormat="1" ht="33.75">
      <c r="A24" s="161">
        <v>5</v>
      </c>
      <c r="B24" s="170" t="s">
        <v>179</v>
      </c>
      <c r="C24" s="171">
        <v>101005</v>
      </c>
      <c r="D24" s="177" t="s">
        <v>122</v>
      </c>
      <c r="E24" s="175" t="s">
        <v>755</v>
      </c>
      <c r="F24" s="176">
        <v>1</v>
      </c>
      <c r="G24" s="229" t="s">
        <v>184</v>
      </c>
    </row>
    <row r="25" spans="1:7" s="82" customFormat="1" ht="22.5">
      <c r="A25" s="161">
        <v>6</v>
      </c>
      <c r="B25" s="170" t="s">
        <v>179</v>
      </c>
      <c r="C25" s="171">
        <v>101006</v>
      </c>
      <c r="D25" s="177" t="s">
        <v>123</v>
      </c>
      <c r="E25" s="175" t="s">
        <v>755</v>
      </c>
      <c r="F25" s="176">
        <v>1</v>
      </c>
      <c r="G25" s="227" t="s">
        <v>186</v>
      </c>
    </row>
    <row r="26" spans="1:8" ht="22.5">
      <c r="A26" s="161">
        <v>7</v>
      </c>
      <c r="B26" s="153" t="s">
        <v>179</v>
      </c>
      <c r="C26" s="171">
        <v>101007</v>
      </c>
      <c r="D26" s="178" t="s">
        <v>124</v>
      </c>
      <c r="E26" s="149" t="s">
        <v>755</v>
      </c>
      <c r="F26" s="150">
        <v>1</v>
      </c>
      <c r="G26" s="227" t="s">
        <v>183</v>
      </c>
      <c r="H26" s="82"/>
    </row>
    <row r="27" spans="1:8" ht="33.75">
      <c r="A27" s="161">
        <v>8</v>
      </c>
      <c r="B27" s="153" t="s">
        <v>179</v>
      </c>
      <c r="C27" s="171">
        <v>101008</v>
      </c>
      <c r="D27" s="178" t="s">
        <v>125</v>
      </c>
      <c r="E27" s="149" t="s">
        <v>755</v>
      </c>
      <c r="F27" s="150">
        <v>1</v>
      </c>
      <c r="G27" s="227" t="s">
        <v>187</v>
      </c>
      <c r="H27" s="82"/>
    </row>
    <row r="28" spans="1:7" s="82" customFormat="1" ht="12.75">
      <c r="A28" s="161"/>
      <c r="B28" s="146"/>
      <c r="C28" s="179"/>
      <c r="D28" s="180"/>
      <c r="E28" s="181"/>
      <c r="F28" s="182"/>
      <c r="G28" s="152"/>
    </row>
    <row r="29" spans="1:7" ht="12.75">
      <c r="A29" s="146"/>
      <c r="B29" s="146"/>
      <c r="C29" s="147" t="s">
        <v>126</v>
      </c>
      <c r="D29" s="160" t="s">
        <v>127</v>
      </c>
      <c r="E29" s="181"/>
      <c r="F29" s="182"/>
      <c r="G29" s="152"/>
    </row>
    <row r="30" spans="1:7" ht="45">
      <c r="A30" s="161">
        <v>9</v>
      </c>
      <c r="B30" s="153" t="s">
        <v>179</v>
      </c>
      <c r="C30" s="154">
        <v>101009</v>
      </c>
      <c r="D30" s="162" t="s">
        <v>128</v>
      </c>
      <c r="E30" s="181" t="s">
        <v>755</v>
      </c>
      <c r="F30" s="150">
        <v>1</v>
      </c>
      <c r="G30" s="225" t="s">
        <v>1499</v>
      </c>
    </row>
    <row r="31" spans="1:7" s="82" customFormat="1" ht="12.75">
      <c r="A31" s="161"/>
      <c r="B31" s="146"/>
      <c r="C31" s="147"/>
      <c r="D31" s="180"/>
      <c r="E31" s="181"/>
      <c r="F31" s="150"/>
      <c r="G31" s="183"/>
    </row>
    <row r="32" spans="1:7" ht="12.75">
      <c r="A32" s="146"/>
      <c r="B32" s="146"/>
      <c r="C32" s="147" t="s">
        <v>129</v>
      </c>
      <c r="D32" s="148" t="s">
        <v>130</v>
      </c>
      <c r="E32" s="181"/>
      <c r="F32" s="150"/>
      <c r="G32" s="151"/>
    </row>
    <row r="33" spans="1:7" ht="22.5">
      <c r="A33" s="161">
        <v>10</v>
      </c>
      <c r="B33" s="153" t="s">
        <v>179</v>
      </c>
      <c r="C33" s="154">
        <v>101010</v>
      </c>
      <c r="D33" s="184" t="s">
        <v>131</v>
      </c>
      <c r="E33" s="181" t="s">
        <v>755</v>
      </c>
      <c r="F33" s="150">
        <v>1</v>
      </c>
      <c r="G33" s="203" t="s">
        <v>1500</v>
      </c>
    </row>
    <row r="34" spans="1:7" ht="22.5">
      <c r="A34" s="161">
        <v>11</v>
      </c>
      <c r="B34" s="153" t="s">
        <v>179</v>
      </c>
      <c r="C34" s="154">
        <v>101011</v>
      </c>
      <c r="D34" s="184" t="s">
        <v>132</v>
      </c>
      <c r="E34" s="181" t="s">
        <v>755</v>
      </c>
      <c r="F34" s="150">
        <v>1</v>
      </c>
      <c r="G34" s="203" t="s">
        <v>1501</v>
      </c>
    </row>
    <row r="35" spans="1:10" ht="22.5">
      <c r="A35" s="161">
        <v>12</v>
      </c>
      <c r="B35" s="153" t="s">
        <v>179</v>
      </c>
      <c r="C35" s="154">
        <v>101012</v>
      </c>
      <c r="D35" s="184" t="s">
        <v>133</v>
      </c>
      <c r="E35" s="181" t="s">
        <v>755</v>
      </c>
      <c r="F35" s="150">
        <v>1</v>
      </c>
      <c r="G35" s="203" t="s">
        <v>1502</v>
      </c>
      <c r="J35" s="116"/>
    </row>
    <row r="36" spans="1:7" s="82" customFormat="1" ht="12.75">
      <c r="A36" s="161"/>
      <c r="B36" s="146"/>
      <c r="C36" s="179"/>
      <c r="D36" s="180"/>
      <c r="E36" s="181"/>
      <c r="F36" s="150"/>
      <c r="G36" s="151"/>
    </row>
    <row r="37" spans="1:8" ht="12.75">
      <c r="A37" s="146"/>
      <c r="B37" s="146"/>
      <c r="C37" s="147" t="s">
        <v>134</v>
      </c>
      <c r="D37" s="185" t="s">
        <v>135</v>
      </c>
      <c r="E37" s="181"/>
      <c r="F37" s="150"/>
      <c r="G37" s="183"/>
      <c r="H37" s="82"/>
    </row>
    <row r="38" spans="1:7" ht="12.75">
      <c r="A38" s="161">
        <v>13</v>
      </c>
      <c r="B38" s="153" t="s">
        <v>179</v>
      </c>
      <c r="C38" s="154">
        <v>101013</v>
      </c>
      <c r="D38" s="186" t="s">
        <v>136</v>
      </c>
      <c r="E38" s="181" t="s">
        <v>755</v>
      </c>
      <c r="F38" s="150">
        <v>1</v>
      </c>
      <c r="G38" s="186" t="s">
        <v>136</v>
      </c>
    </row>
    <row r="39" spans="1:7" s="82" customFormat="1" ht="12.75">
      <c r="A39" s="161"/>
      <c r="B39" s="146"/>
      <c r="C39" s="147"/>
      <c r="D39" s="180"/>
      <c r="E39" s="181"/>
      <c r="F39" s="150"/>
      <c r="G39" s="183"/>
    </row>
    <row r="40" spans="1:7" ht="12.75">
      <c r="A40" s="146"/>
      <c r="B40" s="146"/>
      <c r="C40" s="147" t="s">
        <v>137</v>
      </c>
      <c r="D40" s="187" t="s">
        <v>138</v>
      </c>
      <c r="E40" s="181"/>
      <c r="F40" s="150"/>
      <c r="G40" s="151"/>
    </row>
    <row r="41" spans="1:7" ht="22.5">
      <c r="A41" s="161">
        <v>14</v>
      </c>
      <c r="B41" s="153" t="s">
        <v>179</v>
      </c>
      <c r="C41" s="154">
        <v>101014</v>
      </c>
      <c r="D41" s="162" t="s">
        <v>139</v>
      </c>
      <c r="E41" s="181" t="s">
        <v>755</v>
      </c>
      <c r="F41" s="150">
        <v>1</v>
      </c>
      <c r="G41" s="230" t="s">
        <v>1503</v>
      </c>
    </row>
    <row r="42" spans="1:7" ht="56.25">
      <c r="A42" s="161">
        <v>15</v>
      </c>
      <c r="B42" s="188">
        <v>32</v>
      </c>
      <c r="C42" s="171">
        <v>101015</v>
      </c>
      <c r="D42" s="174" t="s">
        <v>140</v>
      </c>
      <c r="E42" s="181" t="s">
        <v>755</v>
      </c>
      <c r="F42" s="176">
        <v>1</v>
      </c>
      <c r="G42" s="225" t="s">
        <v>1504</v>
      </c>
    </row>
    <row r="43" spans="1:7" s="82" customFormat="1" ht="12.75">
      <c r="A43" s="161"/>
      <c r="B43" s="146"/>
      <c r="C43" s="179"/>
      <c r="D43" s="180"/>
      <c r="E43" s="181"/>
      <c r="F43" s="150"/>
      <c r="G43" s="151"/>
    </row>
    <row r="44" spans="1:7" ht="22.5">
      <c r="A44" s="146"/>
      <c r="B44" s="146"/>
      <c r="C44" s="147" t="s">
        <v>141</v>
      </c>
      <c r="D44" s="160" t="s">
        <v>142</v>
      </c>
      <c r="E44" s="181"/>
      <c r="F44" s="150"/>
      <c r="G44" s="151"/>
    </row>
    <row r="45" spans="1:7" ht="12.75">
      <c r="A45" s="161">
        <v>16</v>
      </c>
      <c r="B45" s="153" t="s">
        <v>179</v>
      </c>
      <c r="C45" s="154">
        <v>101016</v>
      </c>
      <c r="D45" s="162" t="s">
        <v>143</v>
      </c>
      <c r="E45" s="181" t="s">
        <v>755</v>
      </c>
      <c r="F45" s="150">
        <v>1</v>
      </c>
      <c r="G45" s="231" t="s">
        <v>1505</v>
      </c>
    </row>
    <row r="46" spans="1:7" ht="12.75">
      <c r="A46" s="161">
        <v>17</v>
      </c>
      <c r="B46" s="153" t="s">
        <v>179</v>
      </c>
      <c r="C46" s="154">
        <v>101017</v>
      </c>
      <c r="D46" s="162" t="s">
        <v>144</v>
      </c>
      <c r="E46" s="181" t="s">
        <v>755</v>
      </c>
      <c r="F46" s="150">
        <v>1</v>
      </c>
      <c r="G46" s="224" t="s">
        <v>144</v>
      </c>
    </row>
    <row r="47" spans="1:7" ht="33.75">
      <c r="A47" s="161">
        <v>18</v>
      </c>
      <c r="B47" s="153" t="s">
        <v>179</v>
      </c>
      <c r="C47" s="154">
        <v>101018</v>
      </c>
      <c r="D47" s="184" t="s">
        <v>145</v>
      </c>
      <c r="E47" s="181" t="s">
        <v>755</v>
      </c>
      <c r="F47" s="150">
        <v>1</v>
      </c>
      <c r="G47" s="226" t="s">
        <v>1506</v>
      </c>
    </row>
    <row r="48" spans="1:111" s="197" customFormat="1" ht="45">
      <c r="A48" s="189">
        <v>19</v>
      </c>
      <c r="B48" s="190" t="s">
        <v>179</v>
      </c>
      <c r="C48" s="191" t="s">
        <v>146</v>
      </c>
      <c r="D48" s="192" t="s">
        <v>147</v>
      </c>
      <c r="E48" s="181" t="s">
        <v>755</v>
      </c>
      <c r="F48" s="150">
        <v>1</v>
      </c>
      <c r="G48" s="232" t="s">
        <v>1507</v>
      </c>
      <c r="H48" s="193"/>
      <c r="I48" s="194"/>
      <c r="J48" s="195"/>
      <c r="K48" s="195"/>
      <c r="L48" s="195"/>
      <c r="M48" s="195"/>
      <c r="N48" s="195"/>
      <c r="O48" s="195"/>
      <c r="P48" s="195"/>
      <c r="Q48" s="195"/>
      <c r="R48" s="195"/>
      <c r="S48" s="195"/>
      <c r="T48" s="195"/>
      <c r="U48" s="195"/>
      <c r="V48" s="195"/>
      <c r="W48" s="195"/>
      <c r="X48" s="195"/>
      <c r="Y48" s="195"/>
      <c r="Z48" s="195"/>
      <c r="AA48" s="195"/>
      <c r="AB48" s="195"/>
      <c r="AC48" s="195"/>
      <c r="AD48" s="195"/>
      <c r="AE48" s="195"/>
      <c r="AF48" s="195"/>
      <c r="AG48" s="195"/>
      <c r="AH48" s="195"/>
      <c r="AI48" s="195"/>
      <c r="AJ48" s="195"/>
      <c r="AK48" s="195"/>
      <c r="AL48" s="195"/>
      <c r="AM48" s="195"/>
      <c r="AN48" s="195"/>
      <c r="AO48" s="195"/>
      <c r="AP48" s="195"/>
      <c r="AQ48" s="195"/>
      <c r="AR48" s="195"/>
      <c r="AS48" s="195"/>
      <c r="AT48" s="195"/>
      <c r="AU48" s="195"/>
      <c r="AV48" s="195"/>
      <c r="AW48" s="195"/>
      <c r="AX48" s="195"/>
      <c r="AY48" s="195"/>
      <c r="AZ48" s="195"/>
      <c r="BA48" s="195"/>
      <c r="BB48" s="195"/>
      <c r="BC48" s="195"/>
      <c r="BD48" s="195"/>
      <c r="BE48" s="195"/>
      <c r="BF48" s="195"/>
      <c r="BG48" s="195"/>
      <c r="BH48" s="195"/>
      <c r="BI48" s="195"/>
      <c r="BJ48" s="195"/>
      <c r="BK48" s="195"/>
      <c r="BL48" s="195"/>
      <c r="BM48" s="195"/>
      <c r="BN48" s="195"/>
      <c r="BO48" s="195"/>
      <c r="BP48" s="195"/>
      <c r="BQ48" s="195"/>
      <c r="BR48" s="195"/>
      <c r="BS48" s="195"/>
      <c r="BT48" s="195"/>
      <c r="BU48" s="195"/>
      <c r="BV48" s="195"/>
      <c r="BW48" s="195"/>
      <c r="BX48" s="195"/>
      <c r="BY48" s="195"/>
      <c r="BZ48" s="195"/>
      <c r="CA48" s="195"/>
      <c r="CB48" s="195"/>
      <c r="CC48" s="195"/>
      <c r="CD48" s="195"/>
      <c r="CE48" s="195"/>
      <c r="CF48" s="195"/>
      <c r="CG48" s="195"/>
      <c r="CH48" s="195"/>
      <c r="CI48" s="195"/>
      <c r="CJ48" s="196"/>
      <c r="CK48" s="196"/>
      <c r="CL48" s="196"/>
      <c r="CM48" s="196"/>
      <c r="CN48" s="196"/>
      <c r="CO48" s="196"/>
      <c r="CP48" s="196"/>
      <c r="CQ48" s="196"/>
      <c r="CR48" s="196"/>
      <c r="CS48" s="196"/>
      <c r="CT48" s="196"/>
      <c r="CU48" s="196"/>
      <c r="CV48" s="196"/>
      <c r="CW48" s="196"/>
      <c r="CX48" s="196"/>
      <c r="CY48" s="196"/>
      <c r="CZ48" s="196"/>
      <c r="DA48" s="196"/>
      <c r="DB48" s="196"/>
      <c r="DC48" s="196"/>
      <c r="DD48" s="196"/>
      <c r="DE48" s="196"/>
      <c r="DF48" s="196"/>
      <c r="DG48" s="196"/>
    </row>
    <row r="49" spans="1:7" s="82" customFormat="1" ht="12.75">
      <c r="A49" s="161"/>
      <c r="B49" s="146"/>
      <c r="C49" s="179"/>
      <c r="D49" s="180"/>
      <c r="E49" s="181"/>
      <c r="F49" s="150"/>
      <c r="G49" s="151"/>
    </row>
    <row r="50" spans="1:7" ht="12.75">
      <c r="A50" s="146"/>
      <c r="B50" s="146"/>
      <c r="C50" s="147" t="s">
        <v>148</v>
      </c>
      <c r="D50" s="160" t="s">
        <v>149</v>
      </c>
      <c r="E50" s="181"/>
      <c r="F50" s="150"/>
      <c r="G50" s="151"/>
    </row>
    <row r="51" spans="1:7" ht="45">
      <c r="A51" s="161">
        <v>20</v>
      </c>
      <c r="B51" s="153" t="s">
        <v>179</v>
      </c>
      <c r="C51" s="154">
        <v>101020</v>
      </c>
      <c r="D51" s="162" t="s">
        <v>150</v>
      </c>
      <c r="E51" s="181" t="s">
        <v>755</v>
      </c>
      <c r="F51" s="150">
        <v>1</v>
      </c>
      <c r="G51" s="233" t="s">
        <v>1508</v>
      </c>
    </row>
    <row r="52" spans="1:7" s="82" customFormat="1" ht="12.75">
      <c r="A52" s="161"/>
      <c r="B52" s="146"/>
      <c r="C52" s="179"/>
      <c r="D52" s="180"/>
      <c r="E52" s="181"/>
      <c r="F52" s="150"/>
      <c r="G52" s="151"/>
    </row>
    <row r="53" spans="1:8" ht="12.75">
      <c r="A53" s="198"/>
      <c r="B53" s="198"/>
      <c r="C53" s="199" t="s">
        <v>151</v>
      </c>
      <c r="D53" s="200" t="s">
        <v>152</v>
      </c>
      <c r="E53" s="168"/>
      <c r="F53" s="176"/>
      <c r="G53" s="151"/>
      <c r="H53" s="82"/>
    </row>
    <row r="54" spans="1:8" ht="56.25">
      <c r="A54" s="201">
        <v>21</v>
      </c>
      <c r="B54" s="170" t="s">
        <v>179</v>
      </c>
      <c r="C54" s="202">
        <v>101021</v>
      </c>
      <c r="D54" s="203" t="s">
        <v>153</v>
      </c>
      <c r="E54" s="168" t="s">
        <v>755</v>
      </c>
      <c r="F54" s="176">
        <v>1</v>
      </c>
      <c r="G54" s="225" t="s">
        <v>1509</v>
      </c>
      <c r="H54" s="82"/>
    </row>
    <row r="55" spans="1:7" s="82" customFormat="1" ht="12.75">
      <c r="A55" s="161"/>
      <c r="B55" s="146"/>
      <c r="C55" s="179"/>
      <c r="D55" s="180"/>
      <c r="E55" s="181"/>
      <c r="F55" s="150"/>
      <c r="G55" s="151"/>
    </row>
    <row r="56" spans="1:7" s="82" customFormat="1" ht="12.75">
      <c r="A56" s="146"/>
      <c r="B56" s="146"/>
      <c r="C56" s="142" t="s">
        <v>154</v>
      </c>
      <c r="D56" s="143" t="s">
        <v>155</v>
      </c>
      <c r="E56" s="181"/>
      <c r="F56" s="150"/>
      <c r="G56" s="151"/>
    </row>
    <row r="57" spans="1:7" ht="12.75">
      <c r="A57" s="146"/>
      <c r="B57" s="146"/>
      <c r="C57" s="147" t="s">
        <v>156</v>
      </c>
      <c r="D57" s="204" t="s">
        <v>157</v>
      </c>
      <c r="E57" s="181"/>
      <c r="F57" s="150"/>
      <c r="G57" s="151"/>
    </row>
    <row r="58" spans="1:7" ht="67.5">
      <c r="A58" s="161">
        <v>22</v>
      </c>
      <c r="B58" s="153" t="s">
        <v>179</v>
      </c>
      <c r="C58" s="171">
        <v>101022</v>
      </c>
      <c r="D58" s="205" t="s">
        <v>158</v>
      </c>
      <c r="E58" s="181" t="s">
        <v>755</v>
      </c>
      <c r="F58" s="150">
        <v>1</v>
      </c>
      <c r="G58" s="234" t="s">
        <v>199</v>
      </c>
    </row>
    <row r="59" spans="1:7" ht="45">
      <c r="A59" s="146" t="s">
        <v>159</v>
      </c>
      <c r="B59" s="153" t="s">
        <v>179</v>
      </c>
      <c r="C59" s="171">
        <v>101023</v>
      </c>
      <c r="D59" s="205" t="s">
        <v>160</v>
      </c>
      <c r="E59" s="181" t="s">
        <v>755</v>
      </c>
      <c r="F59" s="150">
        <v>1</v>
      </c>
      <c r="G59" s="223" t="s">
        <v>200</v>
      </c>
    </row>
    <row r="60" spans="1:7" ht="67.5">
      <c r="A60" s="146" t="s">
        <v>161</v>
      </c>
      <c r="B60" s="153" t="s">
        <v>179</v>
      </c>
      <c r="C60" s="171">
        <v>101024</v>
      </c>
      <c r="D60" s="205" t="s">
        <v>162</v>
      </c>
      <c r="E60" s="181" t="s">
        <v>755</v>
      </c>
      <c r="F60" s="150">
        <v>1</v>
      </c>
      <c r="G60" s="223" t="s">
        <v>201</v>
      </c>
    </row>
    <row r="61" spans="1:7" ht="67.5">
      <c r="A61" s="161">
        <v>25</v>
      </c>
      <c r="B61" s="153" t="s">
        <v>179</v>
      </c>
      <c r="C61" s="171">
        <v>101025</v>
      </c>
      <c r="D61" s="205" t="s">
        <v>163</v>
      </c>
      <c r="E61" s="181" t="s">
        <v>755</v>
      </c>
      <c r="F61" s="150">
        <v>1</v>
      </c>
      <c r="G61" s="223" t="s">
        <v>201</v>
      </c>
    </row>
    <row r="62" spans="1:7" s="82" customFormat="1" ht="12.75">
      <c r="A62" s="206"/>
      <c r="B62" s="146"/>
      <c r="C62" s="147"/>
      <c r="D62" s="184"/>
      <c r="E62" s="181"/>
      <c r="F62" s="150"/>
      <c r="G62" s="151"/>
    </row>
    <row r="63" spans="1:7" ht="12.75">
      <c r="A63" s="146"/>
      <c r="B63" s="146"/>
      <c r="C63" s="147" t="s">
        <v>164</v>
      </c>
      <c r="D63" s="204" t="s">
        <v>165</v>
      </c>
      <c r="E63" s="181"/>
      <c r="F63" s="150"/>
      <c r="G63" s="151"/>
    </row>
    <row r="64" spans="1:7" ht="45">
      <c r="A64" s="146" t="s">
        <v>166</v>
      </c>
      <c r="B64" s="153" t="s">
        <v>179</v>
      </c>
      <c r="C64" s="154">
        <v>101026</v>
      </c>
      <c r="D64" s="178" t="s">
        <v>167</v>
      </c>
      <c r="E64" s="181" t="s">
        <v>755</v>
      </c>
      <c r="F64" s="150">
        <v>1</v>
      </c>
      <c r="G64" s="235" t="s">
        <v>202</v>
      </c>
    </row>
    <row r="65" spans="1:7" ht="56.25">
      <c r="A65" s="161">
        <v>27</v>
      </c>
      <c r="B65" s="153" t="s">
        <v>179</v>
      </c>
      <c r="C65" s="154">
        <v>101027</v>
      </c>
      <c r="D65" s="184" t="s">
        <v>168</v>
      </c>
      <c r="E65" s="181" t="s">
        <v>755</v>
      </c>
      <c r="F65" s="150">
        <v>1</v>
      </c>
      <c r="G65" s="225" t="s">
        <v>203</v>
      </c>
    </row>
    <row r="66" spans="1:7" s="82" customFormat="1" ht="12.75">
      <c r="A66" s="206"/>
      <c r="B66" s="146"/>
      <c r="C66" s="147"/>
      <c r="D66" s="184"/>
      <c r="E66" s="181"/>
      <c r="F66" s="150"/>
      <c r="G66" s="151"/>
    </row>
    <row r="67" spans="1:8" ht="12.75">
      <c r="A67" s="146"/>
      <c r="B67" s="146"/>
      <c r="C67" s="147" t="s">
        <v>169</v>
      </c>
      <c r="D67" s="204" t="s">
        <v>170</v>
      </c>
      <c r="E67" s="181"/>
      <c r="F67" s="150"/>
      <c r="G67" s="151"/>
      <c r="H67" s="82"/>
    </row>
    <row r="68" spans="1:7" ht="33.75">
      <c r="A68" s="161">
        <v>28</v>
      </c>
      <c r="B68" s="153" t="s">
        <v>179</v>
      </c>
      <c r="C68" s="154">
        <v>101028</v>
      </c>
      <c r="D68" s="184" t="s">
        <v>171</v>
      </c>
      <c r="E68" s="181" t="s">
        <v>755</v>
      </c>
      <c r="F68" s="150">
        <v>1</v>
      </c>
      <c r="G68" s="271" t="s">
        <v>606</v>
      </c>
    </row>
    <row r="69" spans="1:7" ht="33.75">
      <c r="A69" s="161">
        <v>29</v>
      </c>
      <c r="B69" s="153" t="s">
        <v>179</v>
      </c>
      <c r="C69" s="154">
        <v>101029</v>
      </c>
      <c r="D69" s="184" t="s">
        <v>172</v>
      </c>
      <c r="E69" s="181" t="s">
        <v>755</v>
      </c>
      <c r="F69" s="150">
        <v>1</v>
      </c>
      <c r="G69" s="226" t="s">
        <v>607</v>
      </c>
    </row>
    <row r="70" spans="1:7" ht="12.75">
      <c r="A70" s="161"/>
      <c r="B70" s="153"/>
      <c r="C70" s="154"/>
      <c r="D70" s="184"/>
      <c r="E70" s="181"/>
      <c r="F70" s="150"/>
      <c r="G70" s="151"/>
    </row>
    <row r="71" spans="1:7" ht="12.75">
      <c r="A71" s="165"/>
      <c r="B71" s="165"/>
      <c r="C71" s="166" t="s">
        <v>173</v>
      </c>
      <c r="D71" s="207" t="s">
        <v>174</v>
      </c>
      <c r="E71" s="168"/>
      <c r="F71" s="176"/>
      <c r="G71" s="151"/>
    </row>
    <row r="72" spans="1:7" ht="33.75">
      <c r="A72" s="161">
        <v>30</v>
      </c>
      <c r="B72" s="170" t="s">
        <v>179</v>
      </c>
      <c r="C72" s="171">
        <v>101030</v>
      </c>
      <c r="D72" s="205" t="s">
        <v>1406</v>
      </c>
      <c r="E72" s="168" t="s">
        <v>755</v>
      </c>
      <c r="F72" s="176">
        <v>1</v>
      </c>
      <c r="G72" s="225" t="s">
        <v>204</v>
      </c>
    </row>
    <row r="73" spans="1:7" ht="12.75">
      <c r="A73" s="161"/>
      <c r="B73" s="170"/>
      <c r="C73" s="171"/>
      <c r="D73" s="205"/>
      <c r="E73" s="168"/>
      <c r="F73" s="176"/>
      <c r="G73" s="151"/>
    </row>
    <row r="74" spans="1:7" ht="12.75">
      <c r="A74" s="146"/>
      <c r="B74" s="146"/>
      <c r="C74" s="147" t="s">
        <v>1407</v>
      </c>
      <c r="D74" s="160" t="s">
        <v>1408</v>
      </c>
      <c r="E74" s="181"/>
      <c r="F74" s="150"/>
      <c r="G74" s="151"/>
    </row>
    <row r="75" spans="1:9" ht="33.75">
      <c r="A75" s="161">
        <v>31</v>
      </c>
      <c r="B75" s="153" t="s">
        <v>179</v>
      </c>
      <c r="C75" s="154">
        <v>101031</v>
      </c>
      <c r="D75" s="162" t="s">
        <v>1409</v>
      </c>
      <c r="E75" s="181" t="s">
        <v>755</v>
      </c>
      <c r="F75" s="150">
        <v>1</v>
      </c>
      <c r="G75" s="236" t="s">
        <v>205</v>
      </c>
      <c r="I75" s="116"/>
    </row>
    <row r="76" spans="1:7" ht="12.75">
      <c r="A76" s="161"/>
      <c r="B76" s="170"/>
      <c r="C76" s="171"/>
      <c r="D76" s="205"/>
      <c r="E76" s="168"/>
      <c r="F76" s="176"/>
      <c r="G76" s="151"/>
    </row>
    <row r="77" spans="1:7" ht="12.75">
      <c r="A77" s="146"/>
      <c r="B77" s="146"/>
      <c r="C77" s="147" t="s">
        <v>1410</v>
      </c>
      <c r="D77" s="160" t="s">
        <v>1411</v>
      </c>
      <c r="E77" s="181"/>
      <c r="F77" s="150"/>
      <c r="G77" s="151"/>
    </row>
    <row r="78" spans="1:7" ht="22.5">
      <c r="A78" s="161">
        <v>32</v>
      </c>
      <c r="B78" s="153" t="s">
        <v>179</v>
      </c>
      <c r="C78" s="154">
        <v>101032</v>
      </c>
      <c r="D78" s="162" t="s">
        <v>1412</v>
      </c>
      <c r="E78" s="181" t="s">
        <v>755</v>
      </c>
      <c r="F78" s="150">
        <v>1</v>
      </c>
      <c r="G78" s="236" t="s">
        <v>206</v>
      </c>
    </row>
    <row r="79" spans="1:7" ht="12.75">
      <c r="A79" s="161"/>
      <c r="B79" s="146"/>
      <c r="C79" s="179"/>
      <c r="D79" s="208"/>
      <c r="E79" s="181"/>
      <c r="F79" s="150"/>
      <c r="G79" s="151"/>
    </row>
    <row r="80" spans="1:7" ht="12.75">
      <c r="A80" s="209"/>
      <c r="B80" s="210"/>
      <c r="C80" s="211" t="s">
        <v>1114</v>
      </c>
      <c r="D80" s="118" t="s">
        <v>1115</v>
      </c>
      <c r="E80" s="118" t="s">
        <v>1114</v>
      </c>
      <c r="F80" s="119"/>
      <c r="G80" s="120"/>
    </row>
    <row r="81" spans="1:7" ht="12.75">
      <c r="A81" s="209"/>
      <c r="F81" s="122"/>
      <c r="G81" s="123"/>
    </row>
    <row r="82" spans="1:7" ht="12.75">
      <c r="A82" s="209"/>
      <c r="F82" s="122"/>
      <c r="G82" s="269"/>
    </row>
    <row r="83" spans="1:7" ht="12.75">
      <c r="A83" s="209"/>
      <c r="F83" s="122"/>
      <c r="G83" s="221"/>
    </row>
    <row r="84" spans="1:7" ht="12.75">
      <c r="A84" s="209"/>
      <c r="F84" s="122"/>
      <c r="G84" s="221"/>
    </row>
    <row r="85" spans="1:7" ht="12.75">
      <c r="A85" s="209"/>
      <c r="F85" s="122"/>
      <c r="G85" s="269"/>
    </row>
    <row r="86" spans="1:7" ht="12.75">
      <c r="A86" s="209"/>
      <c r="F86" s="130"/>
      <c r="G86" s="270"/>
    </row>
    <row r="87" spans="1:7" ht="12.75">
      <c r="A87" s="209"/>
      <c r="F87" s="122"/>
      <c r="G87" s="123"/>
    </row>
    <row r="88" spans="1:7" ht="12.75">
      <c r="A88" s="212"/>
      <c r="F88" s="122"/>
      <c r="G88" s="123"/>
    </row>
    <row r="89" spans="1:7" ht="12.75">
      <c r="A89" s="212"/>
      <c r="F89" s="122"/>
      <c r="G89" s="123"/>
    </row>
    <row r="90" spans="1:7" ht="12.75">
      <c r="A90" s="212"/>
      <c r="F90" s="122"/>
      <c r="G90" s="123"/>
    </row>
    <row r="91" spans="6:7" ht="12.75">
      <c r="F91" s="122"/>
      <c r="G91" s="123"/>
    </row>
    <row r="92" spans="6:7" ht="12.75">
      <c r="F92" s="122"/>
      <c r="G92" s="123"/>
    </row>
    <row r="93" spans="6:7" ht="12.75">
      <c r="F93" s="122"/>
      <c r="G93" s="123"/>
    </row>
    <row r="94" spans="6:7" ht="12.75">
      <c r="F94" s="122"/>
      <c r="G94" s="123"/>
    </row>
    <row r="95" spans="6:7" ht="12.75">
      <c r="F95" s="122"/>
      <c r="G95" s="123"/>
    </row>
    <row r="96" spans="6:7" ht="12.75">
      <c r="F96" s="122"/>
      <c r="G96" s="123"/>
    </row>
    <row r="97" spans="6:7" ht="12.75">
      <c r="F97" s="122"/>
      <c r="G97" s="123"/>
    </row>
    <row r="98" spans="6:7" ht="12.75">
      <c r="F98" s="122"/>
      <c r="G98" s="123"/>
    </row>
    <row r="99" spans="6:7" ht="12.75">
      <c r="F99" s="122"/>
      <c r="G99" s="123"/>
    </row>
    <row r="100" spans="6:7" ht="12.75">
      <c r="F100" s="122"/>
      <c r="G100" s="123"/>
    </row>
    <row r="101" spans="6:7" ht="12.75">
      <c r="F101" s="122"/>
      <c r="G101" s="123"/>
    </row>
    <row r="102" spans="6:7" ht="12.75">
      <c r="F102" s="122"/>
      <c r="G102" s="123"/>
    </row>
    <row r="103" spans="6:7" ht="12.75">
      <c r="F103" s="122"/>
      <c r="G103" s="123"/>
    </row>
    <row r="104" spans="6:7" ht="12.75">
      <c r="F104" s="122"/>
      <c r="G104" s="123"/>
    </row>
    <row r="105" spans="6:7" ht="12.75">
      <c r="F105" s="122"/>
      <c r="G105" s="123"/>
    </row>
    <row r="106" spans="6:7" ht="12.75">
      <c r="F106" s="122"/>
      <c r="G106" s="123"/>
    </row>
    <row r="107" spans="6:7" ht="12.75">
      <c r="F107" s="122"/>
      <c r="G107" s="123"/>
    </row>
    <row r="108" spans="6:7" ht="12.75">
      <c r="F108" s="122"/>
      <c r="G108" s="123"/>
    </row>
    <row r="109" spans="6:7" ht="12.75">
      <c r="F109" s="122"/>
      <c r="G109" s="123"/>
    </row>
    <row r="110" spans="6:7" ht="12.75">
      <c r="F110" s="122"/>
      <c r="G110" s="123"/>
    </row>
    <row r="111" spans="6:7" ht="12.75">
      <c r="F111" s="122"/>
      <c r="G111" s="123"/>
    </row>
    <row r="112" spans="6:7" ht="12.75">
      <c r="F112" s="122"/>
      <c r="G112" s="123"/>
    </row>
    <row r="113" spans="6:7" ht="12.75">
      <c r="F113" s="122"/>
      <c r="G113" s="123"/>
    </row>
    <row r="114" spans="6:7" ht="12.75">
      <c r="F114" s="122"/>
      <c r="G114" s="123"/>
    </row>
    <row r="115" spans="6:7" ht="12.75">
      <c r="F115" s="122"/>
      <c r="G115" s="123"/>
    </row>
    <row r="116" spans="6:7" ht="12.75">
      <c r="F116" s="122"/>
      <c r="G116" s="123"/>
    </row>
    <row r="117" spans="6:7" ht="12.75">
      <c r="F117" s="122"/>
      <c r="G117" s="123"/>
    </row>
    <row r="118" spans="6:7" ht="12.75">
      <c r="F118" s="122"/>
      <c r="G118" s="123"/>
    </row>
    <row r="119" spans="6:7" ht="12.75">
      <c r="F119" s="122"/>
      <c r="G119" s="123"/>
    </row>
    <row r="120" spans="6:7" ht="12.75">
      <c r="F120" s="122"/>
      <c r="G120" s="123"/>
    </row>
    <row r="121" spans="6:7" ht="12.75">
      <c r="F121" s="122"/>
      <c r="G121" s="123"/>
    </row>
    <row r="122" spans="6:7" ht="12.75">
      <c r="F122" s="122"/>
      <c r="G122" s="123"/>
    </row>
    <row r="123" spans="6:7" ht="12.75">
      <c r="F123" s="122"/>
      <c r="G123" s="123"/>
    </row>
    <row r="124" spans="6:7" ht="12.75">
      <c r="F124" s="122"/>
      <c r="G124" s="123"/>
    </row>
    <row r="125" spans="6:7" ht="12.75">
      <c r="F125" s="122"/>
      <c r="G125" s="123"/>
    </row>
    <row r="126" spans="6:7" ht="12.75">
      <c r="F126" s="122"/>
      <c r="G126" s="123"/>
    </row>
    <row r="127" spans="6:7" ht="12.75">
      <c r="F127" s="122"/>
      <c r="G127" s="123"/>
    </row>
    <row r="128" spans="6:7" ht="12.75">
      <c r="F128" s="122"/>
      <c r="G128" s="123"/>
    </row>
    <row r="129" spans="6:7" ht="12.75">
      <c r="F129" s="122"/>
      <c r="G129" s="123"/>
    </row>
    <row r="130" spans="6:7" ht="12.75">
      <c r="F130" s="122"/>
      <c r="G130" s="123"/>
    </row>
    <row r="131" spans="6:7" ht="12.75">
      <c r="F131" s="122"/>
      <c r="G131" s="123"/>
    </row>
    <row r="132" spans="6:7" ht="12.75">
      <c r="F132" s="122"/>
      <c r="G132" s="123"/>
    </row>
    <row r="133" spans="6:7" ht="12.75">
      <c r="F133" s="122"/>
      <c r="G133" s="123"/>
    </row>
    <row r="134" spans="6:7" ht="12.75">
      <c r="F134" s="122"/>
      <c r="G134" s="123"/>
    </row>
    <row r="135" spans="6:7" ht="12.75">
      <c r="F135" s="122"/>
      <c r="G135" s="123"/>
    </row>
    <row r="136" spans="6:7" ht="12.75">
      <c r="F136" s="122"/>
      <c r="G136" s="123"/>
    </row>
    <row r="137" spans="6:7" ht="12.75">
      <c r="F137" s="122"/>
      <c r="G137" s="123"/>
    </row>
    <row r="138" spans="6:7" ht="12.75">
      <c r="F138" s="122"/>
      <c r="G138" s="123"/>
    </row>
    <row r="139" spans="6:7" ht="12.75">
      <c r="F139" s="122"/>
      <c r="G139" s="123"/>
    </row>
    <row r="140" spans="6:7" ht="12.75">
      <c r="F140" s="122"/>
      <c r="G140" s="123"/>
    </row>
    <row r="141" spans="6:7" ht="12.75">
      <c r="F141" s="122"/>
      <c r="G141" s="123"/>
    </row>
    <row r="142" spans="6:7" ht="12.75">
      <c r="F142" s="122"/>
      <c r="G142" s="123"/>
    </row>
    <row r="143" spans="6:7" ht="12.75">
      <c r="F143" s="122"/>
      <c r="G143" s="123"/>
    </row>
    <row r="144" spans="6:7" ht="12.75">
      <c r="F144" s="122"/>
      <c r="G144" s="123"/>
    </row>
    <row r="145" spans="6:7" ht="12.75">
      <c r="F145" s="122"/>
      <c r="G145" s="123"/>
    </row>
    <row r="146" spans="6:7" ht="12.75">
      <c r="F146" s="122"/>
      <c r="G146" s="123"/>
    </row>
    <row r="147" spans="6:7" ht="12.75">
      <c r="F147" s="122"/>
      <c r="G147" s="123"/>
    </row>
    <row r="148" spans="6:7" ht="12.75">
      <c r="F148" s="122"/>
      <c r="G148" s="123"/>
    </row>
    <row r="149" spans="6:7" ht="12.75">
      <c r="F149" s="122"/>
      <c r="G149" s="123"/>
    </row>
    <row r="150" spans="6:7" ht="12.75">
      <c r="F150" s="122"/>
      <c r="G150" s="123"/>
    </row>
    <row r="151" spans="6:7" ht="12.75">
      <c r="F151" s="122"/>
      <c r="G151" s="123"/>
    </row>
    <row r="152" spans="6:7" ht="12.75">
      <c r="F152" s="122"/>
      <c r="G152" s="123"/>
    </row>
    <row r="153" spans="6:7" ht="12.75">
      <c r="F153" s="122"/>
      <c r="G153" s="123"/>
    </row>
    <row r="154" spans="6:7" ht="12.75">
      <c r="F154" s="122"/>
      <c r="G154" s="123"/>
    </row>
    <row r="155" spans="6:7" ht="12.75">
      <c r="F155" s="122"/>
      <c r="G155" s="123"/>
    </row>
    <row r="156" spans="6:7" ht="12.75">
      <c r="F156" s="122"/>
      <c r="G156" s="123"/>
    </row>
    <row r="157" spans="6:7" ht="12.75">
      <c r="F157" s="122"/>
      <c r="G157" s="123"/>
    </row>
    <row r="158" spans="6:7" ht="12.75">
      <c r="F158" s="122"/>
      <c r="G158" s="123"/>
    </row>
    <row r="159" spans="6:7" ht="12.75">
      <c r="F159" s="122"/>
      <c r="G159" s="123"/>
    </row>
    <row r="160" spans="6:7" ht="12.75">
      <c r="F160" s="122"/>
      <c r="G160" s="123"/>
    </row>
    <row r="161" spans="6:7" ht="12.75">
      <c r="F161" s="122"/>
      <c r="G161" s="123"/>
    </row>
    <row r="162" spans="6:7" ht="12.75">
      <c r="F162" s="122"/>
      <c r="G162" s="123"/>
    </row>
    <row r="163" spans="6:7" ht="12.75">
      <c r="F163" s="122"/>
      <c r="G163" s="123"/>
    </row>
    <row r="164" spans="6:7" ht="12.75">
      <c r="F164" s="122"/>
      <c r="G164" s="123"/>
    </row>
    <row r="165" spans="6:7" ht="12.75">
      <c r="F165" s="122"/>
      <c r="G165" s="123"/>
    </row>
    <row r="166" spans="6:7" ht="12.75">
      <c r="F166" s="122"/>
      <c r="G166" s="123"/>
    </row>
    <row r="167" spans="6:7" ht="12.75">
      <c r="F167" s="122"/>
      <c r="G167" s="123"/>
    </row>
    <row r="168" spans="6:7" ht="12.75">
      <c r="F168" s="122"/>
      <c r="G168" s="123"/>
    </row>
    <row r="169" spans="6:7" ht="12.75">
      <c r="F169" s="122"/>
      <c r="G169" s="123"/>
    </row>
    <row r="170" spans="6:7" ht="12.75">
      <c r="F170" s="122"/>
      <c r="G170" s="123"/>
    </row>
    <row r="171" spans="6:7" ht="12.75">
      <c r="F171" s="122"/>
      <c r="G171" s="123"/>
    </row>
    <row r="172" spans="6:7" ht="12.75">
      <c r="F172" s="122"/>
      <c r="G172" s="123"/>
    </row>
    <row r="173" spans="6:7" ht="12.75">
      <c r="F173" s="122"/>
      <c r="G173" s="123"/>
    </row>
    <row r="174" spans="6:7" ht="12.75">
      <c r="F174" s="122"/>
      <c r="G174" s="123"/>
    </row>
    <row r="175" spans="6:7" ht="12.75">
      <c r="F175" s="122"/>
      <c r="G175" s="123"/>
    </row>
    <row r="176" spans="6:7" ht="12.75">
      <c r="F176" s="122"/>
      <c r="G176" s="123"/>
    </row>
    <row r="177" spans="6:7" ht="12.75">
      <c r="F177" s="122"/>
      <c r="G177" s="123"/>
    </row>
    <row r="178" spans="6:7" ht="12.75">
      <c r="F178" s="122"/>
      <c r="G178" s="123"/>
    </row>
    <row r="179" spans="6:7" ht="12.75">
      <c r="F179" s="122"/>
      <c r="G179" s="123"/>
    </row>
    <row r="180" spans="6:7" ht="12.75">
      <c r="F180" s="122"/>
      <c r="G180" s="123"/>
    </row>
    <row r="181" spans="6:7" ht="12.75">
      <c r="F181" s="122"/>
      <c r="G181" s="123"/>
    </row>
    <row r="182" spans="6:7" ht="12.75">
      <c r="F182" s="122"/>
      <c r="G182" s="123"/>
    </row>
    <row r="183" spans="6:7" ht="12.75">
      <c r="F183" s="122"/>
      <c r="G183" s="123"/>
    </row>
    <row r="184" spans="6:7" ht="12.75">
      <c r="F184" s="122"/>
      <c r="G184" s="123"/>
    </row>
    <row r="185" spans="6:7" ht="12.75">
      <c r="F185" s="122"/>
      <c r="G185" s="123"/>
    </row>
    <row r="186" spans="6:7" ht="12.75">
      <c r="F186" s="122"/>
      <c r="G186" s="123"/>
    </row>
    <row r="187" spans="6:7" ht="12.75">
      <c r="F187" s="122"/>
      <c r="G187" s="123"/>
    </row>
    <row r="188" spans="6:7" ht="12.75">
      <c r="F188" s="122"/>
      <c r="G188" s="123"/>
    </row>
    <row r="189" spans="6:7" ht="12.75">
      <c r="F189" s="122"/>
      <c r="G189" s="123"/>
    </row>
    <row r="190" spans="6:7" ht="12.75">
      <c r="F190" s="122"/>
      <c r="G190" s="123"/>
    </row>
    <row r="191" spans="6:7" ht="12.75">
      <c r="F191" s="122"/>
      <c r="G191" s="123"/>
    </row>
    <row r="192" spans="6:7" ht="12.75">
      <c r="F192" s="122"/>
      <c r="G192" s="123"/>
    </row>
    <row r="193" spans="6:7" ht="12.75">
      <c r="F193" s="122"/>
      <c r="G193" s="123"/>
    </row>
    <row r="194" spans="6:7" ht="12.75">
      <c r="F194" s="122"/>
      <c r="G194" s="123"/>
    </row>
    <row r="195" spans="6:7" ht="12.75">
      <c r="F195" s="122"/>
      <c r="G195" s="123"/>
    </row>
    <row r="196" spans="6:7" ht="12.75">
      <c r="F196" s="122"/>
      <c r="G196" s="123"/>
    </row>
    <row r="197" spans="6:7" ht="12.75">
      <c r="F197" s="122"/>
      <c r="G197" s="123"/>
    </row>
    <row r="198" spans="6:7" ht="12.75">
      <c r="F198" s="122"/>
      <c r="G198" s="123"/>
    </row>
    <row r="199" spans="6:7" ht="12.75">
      <c r="F199" s="122"/>
      <c r="G199" s="123"/>
    </row>
    <row r="200" spans="6:7" ht="12.75">
      <c r="F200" s="122"/>
      <c r="G200" s="123"/>
    </row>
    <row r="201" spans="6:7" ht="12.75">
      <c r="F201" s="122"/>
      <c r="G201" s="123"/>
    </row>
    <row r="202" spans="6:7" ht="12.75">
      <c r="F202" s="122"/>
      <c r="G202" s="123"/>
    </row>
    <row r="203" spans="6:7" ht="12.75">
      <c r="F203" s="122"/>
      <c r="G203" s="123"/>
    </row>
    <row r="204" spans="6:7" ht="12.75">
      <c r="F204" s="122"/>
      <c r="G204" s="123"/>
    </row>
    <row r="205" spans="6:7" ht="12.75">
      <c r="F205" s="122"/>
      <c r="G205" s="123"/>
    </row>
    <row r="206" spans="6:7" ht="12.75">
      <c r="F206" s="122"/>
      <c r="G206" s="123"/>
    </row>
    <row r="207" spans="6:7" ht="12.75">
      <c r="F207" s="122"/>
      <c r="G207" s="123"/>
    </row>
    <row r="208" spans="6:7" ht="12.75">
      <c r="F208" s="122"/>
      <c r="G208" s="123"/>
    </row>
    <row r="209" spans="6:7" ht="12.75">
      <c r="F209" s="122"/>
      <c r="G209" s="123"/>
    </row>
    <row r="210" spans="6:7" ht="12.75">
      <c r="F210" s="122"/>
      <c r="G210" s="123"/>
    </row>
    <row r="211" spans="6:7" ht="12.75">
      <c r="F211" s="122"/>
      <c r="G211" s="123"/>
    </row>
    <row r="212" spans="6:7" ht="12.75">
      <c r="F212" s="122"/>
      <c r="G212" s="123"/>
    </row>
    <row r="213" spans="6:7" ht="12.75">
      <c r="F213" s="122"/>
      <c r="G213" s="123"/>
    </row>
    <row r="214" spans="6:7" ht="12.75">
      <c r="F214" s="122"/>
      <c r="G214" s="123"/>
    </row>
    <row r="215" spans="6:7" ht="12.75">
      <c r="F215" s="122"/>
      <c r="G215" s="123"/>
    </row>
    <row r="216" spans="6:7" ht="12.75">
      <c r="F216" s="122"/>
      <c r="G216" s="123"/>
    </row>
    <row r="217" spans="6:7" ht="12.75">
      <c r="F217" s="122"/>
      <c r="G217" s="123"/>
    </row>
    <row r="218" spans="6:7" ht="12.75">
      <c r="F218" s="122"/>
      <c r="G218" s="123"/>
    </row>
    <row r="219" spans="6:7" ht="12.75">
      <c r="F219" s="122"/>
      <c r="G219" s="123"/>
    </row>
    <row r="220" spans="6:7" ht="12.75">
      <c r="F220" s="122"/>
      <c r="G220" s="123"/>
    </row>
    <row r="221" spans="6:7" ht="12.75">
      <c r="F221" s="122"/>
      <c r="G221" s="123"/>
    </row>
    <row r="222" spans="6:7" ht="12.75">
      <c r="F222" s="122"/>
      <c r="G222" s="123"/>
    </row>
    <row r="223" spans="6:7" ht="12.75">
      <c r="F223" s="122"/>
      <c r="G223" s="123"/>
    </row>
    <row r="224" spans="6:7" ht="12.75">
      <c r="F224" s="122"/>
      <c r="G224" s="123"/>
    </row>
    <row r="225" spans="6:7" ht="12.75">
      <c r="F225" s="122"/>
      <c r="G225" s="123"/>
    </row>
    <row r="226" spans="6:7" ht="12.75">
      <c r="F226" s="122"/>
      <c r="G226" s="123"/>
    </row>
    <row r="227" spans="6:7" ht="12.75">
      <c r="F227" s="122"/>
      <c r="G227" s="123"/>
    </row>
    <row r="228" spans="6:7" ht="12.75">
      <c r="F228" s="122"/>
      <c r="G228" s="123"/>
    </row>
    <row r="229" spans="6:7" ht="12.75">
      <c r="F229" s="122"/>
      <c r="G229" s="123"/>
    </row>
    <row r="230" spans="6:7" ht="12.75">
      <c r="F230" s="122"/>
      <c r="G230" s="123"/>
    </row>
    <row r="231" spans="6:7" ht="12.75">
      <c r="F231" s="122"/>
      <c r="G231" s="123"/>
    </row>
    <row r="232" spans="6:7" ht="12.75">
      <c r="F232" s="122"/>
      <c r="G232" s="123"/>
    </row>
    <row r="233" spans="6:7" ht="12.75">
      <c r="F233" s="122"/>
      <c r="G233" s="123"/>
    </row>
    <row r="234" spans="6:7" ht="12.75">
      <c r="F234" s="122"/>
      <c r="G234" s="123"/>
    </row>
    <row r="235" spans="6:7" ht="12.75">
      <c r="F235" s="122"/>
      <c r="G235" s="123"/>
    </row>
    <row r="236" spans="6:7" ht="12.75">
      <c r="F236" s="122"/>
      <c r="G236" s="123"/>
    </row>
    <row r="237" spans="6:7" ht="12.75">
      <c r="F237" s="122"/>
      <c r="G237" s="123"/>
    </row>
    <row r="238" spans="6:7" ht="12.75">
      <c r="F238" s="122"/>
      <c r="G238" s="123"/>
    </row>
    <row r="239" spans="6:7" ht="12.75">
      <c r="F239" s="122"/>
      <c r="G239" s="123"/>
    </row>
    <row r="240" spans="6:7" ht="12.75">
      <c r="F240" s="122"/>
      <c r="G240" s="123"/>
    </row>
    <row r="241" spans="6:7" ht="12.75">
      <c r="F241" s="122"/>
      <c r="G241" s="123"/>
    </row>
    <row r="242" spans="6:7" ht="12.75">
      <c r="F242" s="122"/>
      <c r="G242" s="123"/>
    </row>
    <row r="243" spans="6:7" ht="12.75">
      <c r="F243" s="122"/>
      <c r="G243" s="123"/>
    </row>
    <row r="244" spans="6:7" ht="12.75">
      <c r="F244" s="122"/>
      <c r="G244" s="123"/>
    </row>
    <row r="245" spans="6:7" ht="12.75">
      <c r="F245" s="122"/>
      <c r="G245" s="123"/>
    </row>
    <row r="246" spans="6:7" ht="12.75">
      <c r="F246" s="122"/>
      <c r="G246" s="123"/>
    </row>
    <row r="247" spans="6:7" ht="12.75">
      <c r="F247" s="122"/>
      <c r="G247" s="123"/>
    </row>
    <row r="248" spans="6:7" ht="12.75">
      <c r="F248" s="122"/>
      <c r="G248" s="123"/>
    </row>
    <row r="249" spans="6:7" ht="12.75">
      <c r="F249" s="122"/>
      <c r="G249" s="123"/>
    </row>
    <row r="250" spans="6:7" ht="12.75">
      <c r="F250" s="122"/>
      <c r="G250" s="123"/>
    </row>
    <row r="251" spans="6:7" ht="12.75">
      <c r="F251" s="122"/>
      <c r="G251" s="123"/>
    </row>
    <row r="252" spans="6:7" ht="12.75">
      <c r="F252" s="122"/>
      <c r="G252" s="123"/>
    </row>
    <row r="253" spans="6:7" ht="12.75">
      <c r="F253" s="122"/>
      <c r="G253" s="123"/>
    </row>
    <row r="254" spans="6:7" ht="12.75">
      <c r="F254" s="122"/>
      <c r="G254" s="123"/>
    </row>
    <row r="255" spans="6:7" ht="12.75">
      <c r="F255" s="122"/>
      <c r="G255" s="123"/>
    </row>
    <row r="256" spans="6:7" ht="12.75">
      <c r="F256" s="122"/>
      <c r="G256" s="123"/>
    </row>
    <row r="257" spans="6:7" ht="12.75">
      <c r="F257" s="122"/>
      <c r="G257" s="123"/>
    </row>
    <row r="258" spans="6:7" ht="12.75">
      <c r="F258" s="122"/>
      <c r="G258" s="123"/>
    </row>
    <row r="259" spans="6:7" ht="12.75">
      <c r="F259" s="122"/>
      <c r="G259" s="123"/>
    </row>
    <row r="260" spans="6:7" ht="12.75">
      <c r="F260" s="122"/>
      <c r="G260" s="123"/>
    </row>
    <row r="261" spans="6:7" ht="12.75">
      <c r="F261" s="122"/>
      <c r="G261" s="123"/>
    </row>
    <row r="262" spans="6:7" ht="12.75">
      <c r="F262" s="122"/>
      <c r="G262" s="123"/>
    </row>
    <row r="263" spans="6:7" ht="12.75">
      <c r="F263" s="122"/>
      <c r="G263" s="123"/>
    </row>
    <row r="264" spans="6:7" ht="12.75">
      <c r="F264" s="122"/>
      <c r="G264" s="123"/>
    </row>
    <row r="265" ht="12.75">
      <c r="F265" s="133"/>
    </row>
    <row r="266" ht="12.75">
      <c r="F266" s="133"/>
    </row>
    <row r="267" ht="12.75">
      <c r="F267" s="133"/>
    </row>
    <row r="268" ht="12.75">
      <c r="F268" s="133"/>
    </row>
    <row r="269" ht="12.75">
      <c r="F269" s="133"/>
    </row>
    <row r="270" ht="12.75">
      <c r="F270" s="133"/>
    </row>
    <row r="271" ht="12.75">
      <c r="F271" s="133"/>
    </row>
    <row r="272" ht="12.75">
      <c r="F272" s="133"/>
    </row>
    <row r="273" ht="12.75">
      <c r="F273" s="133"/>
    </row>
    <row r="274" ht="12.75">
      <c r="F274" s="133"/>
    </row>
    <row r="275" ht="12.75">
      <c r="F275" s="133"/>
    </row>
    <row r="276" ht="12.75">
      <c r="F276" s="133"/>
    </row>
    <row r="277" ht="12.75">
      <c r="F277" s="133"/>
    </row>
    <row r="278" ht="12.75">
      <c r="F278" s="133"/>
    </row>
    <row r="279" ht="12.75">
      <c r="F279" s="133"/>
    </row>
    <row r="280" ht="12.75">
      <c r="F280" s="133"/>
    </row>
    <row r="281" ht="12.75">
      <c r="F281" s="133"/>
    </row>
    <row r="282" ht="12.75">
      <c r="F282" s="133"/>
    </row>
    <row r="283" ht="12.75">
      <c r="F283" s="133"/>
    </row>
    <row r="284" ht="12.75">
      <c r="F284" s="133"/>
    </row>
    <row r="285" ht="12.75">
      <c r="F285" s="133"/>
    </row>
    <row r="286" ht="12.75">
      <c r="F286" s="133"/>
    </row>
    <row r="287" ht="12.75">
      <c r="F287" s="133"/>
    </row>
    <row r="288" ht="12.75">
      <c r="F288" s="133"/>
    </row>
    <row r="289" ht="12.75">
      <c r="F289" s="133"/>
    </row>
    <row r="290" ht="12.75">
      <c r="F290" s="133"/>
    </row>
    <row r="291" ht="12.75">
      <c r="F291" s="133"/>
    </row>
    <row r="292" ht="12.75">
      <c r="F292" s="133"/>
    </row>
    <row r="293" ht="12.75">
      <c r="F293" s="133"/>
    </row>
    <row r="294" ht="12.75">
      <c r="F294" s="133"/>
    </row>
    <row r="295" ht="12.75">
      <c r="F295" s="133"/>
    </row>
    <row r="296" ht="12.75">
      <c r="F296" s="133"/>
    </row>
    <row r="297" ht="12.75">
      <c r="F297" s="133"/>
    </row>
    <row r="298" ht="12.75">
      <c r="F298" s="133"/>
    </row>
    <row r="299" ht="12.75">
      <c r="F299" s="133"/>
    </row>
    <row r="300" ht="12.75">
      <c r="F300" s="133"/>
    </row>
    <row r="301" ht="12.75">
      <c r="F301" s="133"/>
    </row>
    <row r="302" ht="12.75">
      <c r="F302" s="133"/>
    </row>
    <row r="303" ht="12.75">
      <c r="F303" s="133"/>
    </row>
    <row r="304" ht="12.75">
      <c r="F304" s="133"/>
    </row>
    <row r="305" ht="12.75">
      <c r="F305" s="133"/>
    </row>
    <row r="306" ht="12.75">
      <c r="F306" s="133"/>
    </row>
    <row r="307" ht="12.75">
      <c r="F307" s="133"/>
    </row>
    <row r="308" ht="12.75">
      <c r="F308" s="133"/>
    </row>
    <row r="309" ht="12.75">
      <c r="F309" s="133"/>
    </row>
    <row r="310" ht="12.75">
      <c r="F310" s="133"/>
    </row>
    <row r="311" ht="12.75">
      <c r="F311" s="133"/>
    </row>
    <row r="312" ht="12.75">
      <c r="F312" s="133"/>
    </row>
    <row r="313" ht="12.75">
      <c r="F313" s="133"/>
    </row>
    <row r="314" ht="12.75">
      <c r="F314" s="133"/>
    </row>
    <row r="315" ht="12.75">
      <c r="F315" s="133"/>
    </row>
    <row r="316" ht="12.75">
      <c r="F316" s="133"/>
    </row>
    <row r="317" ht="12.75">
      <c r="F317" s="133"/>
    </row>
    <row r="318" ht="12.75">
      <c r="F318" s="133"/>
    </row>
    <row r="319" ht="12.75">
      <c r="F319" s="133"/>
    </row>
    <row r="320" ht="12.75">
      <c r="F320" s="133"/>
    </row>
    <row r="321" ht="12.75">
      <c r="F321" s="133"/>
    </row>
    <row r="322" ht="12.75">
      <c r="F322" s="133"/>
    </row>
    <row r="323" ht="12.75">
      <c r="F323" s="133"/>
    </row>
    <row r="324" ht="12.75">
      <c r="F324" s="133"/>
    </row>
    <row r="325" ht="12.75">
      <c r="F325" s="133"/>
    </row>
    <row r="326" ht="12.75">
      <c r="F326" s="133"/>
    </row>
    <row r="327" ht="12.75">
      <c r="F327" s="133"/>
    </row>
    <row r="328" ht="12.75">
      <c r="F328" s="133"/>
    </row>
    <row r="329" ht="12.75">
      <c r="F329" s="133"/>
    </row>
    <row r="330" ht="12.75">
      <c r="F330" s="133"/>
    </row>
    <row r="331" ht="12.75">
      <c r="F331" s="133"/>
    </row>
    <row r="332" ht="12.75">
      <c r="F332" s="133"/>
    </row>
    <row r="333" ht="12.75">
      <c r="F333" s="133"/>
    </row>
    <row r="334" ht="12.75">
      <c r="F334" s="133"/>
    </row>
    <row r="335" ht="12.75">
      <c r="F335" s="133"/>
    </row>
    <row r="336" ht="12.75">
      <c r="F336" s="133"/>
    </row>
    <row r="337" ht="12.75">
      <c r="F337" s="133"/>
    </row>
    <row r="338" ht="12.75">
      <c r="F338" s="133"/>
    </row>
    <row r="339" ht="12.75">
      <c r="F339" s="133"/>
    </row>
    <row r="340" ht="12.75">
      <c r="F340" s="133"/>
    </row>
    <row r="341" ht="12.75">
      <c r="F341" s="133"/>
    </row>
    <row r="342" ht="12.75">
      <c r="F342" s="133"/>
    </row>
    <row r="343" ht="12.75">
      <c r="F343" s="133"/>
    </row>
    <row r="344" ht="12.75">
      <c r="F344" s="133"/>
    </row>
    <row r="345" ht="12.75">
      <c r="F345" s="133"/>
    </row>
    <row r="346" ht="12.75">
      <c r="F346" s="133"/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landscape" r:id="rId1"/>
  <headerFooter alignWithMargins="0">
    <oddFooter>&amp;CStrana &amp;P&amp;RHPO 3-7-675 r.1</oddFooter>
  </headerFooter>
  <rowBreaks count="1" manualBreakCount="1">
    <brk id="36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I201"/>
  <sheetViews>
    <sheetView showGridLines="0" view="pageBreakPreview" zoomScaleSheetLayoutView="100" zoomScalePageLayoutView="0" workbookViewId="0" topLeftCell="A1">
      <pane ySplit="11" topLeftCell="BM12" activePane="bottomLeft" state="frozen"/>
      <selection pane="topLeft" activeCell="D19" sqref="D19"/>
      <selection pane="bottomLeft" activeCell="D19" sqref="D19"/>
    </sheetView>
  </sheetViews>
  <sheetFormatPr defaultColWidth="10.5" defaultRowHeight="10.5"/>
  <cols>
    <col min="1" max="2" width="7.5" style="2" customWidth="1"/>
    <col min="3" max="3" width="7.66015625" style="3" hidden="1" customWidth="1"/>
    <col min="4" max="4" width="11.33203125" style="3" customWidth="1"/>
    <col min="5" max="5" width="57.66015625" style="3" customWidth="1"/>
    <col min="6" max="6" width="5.33203125" style="3" customWidth="1"/>
    <col min="7" max="7" width="9.83203125" style="4" customWidth="1"/>
    <col min="8" max="8" width="81" style="4" customWidth="1"/>
    <col min="9" max="16384" width="10.5" style="1" customWidth="1"/>
  </cols>
  <sheetData>
    <row r="1" spans="1:8" s="5" customFormat="1" ht="18">
      <c r="A1" s="6" t="s">
        <v>1190</v>
      </c>
      <c r="B1" s="6"/>
      <c r="C1" s="7"/>
      <c r="D1" s="7"/>
      <c r="E1" s="7"/>
      <c r="F1" s="7"/>
      <c r="G1" s="7"/>
      <c r="H1" s="7"/>
    </row>
    <row r="2" spans="1:8" s="5" customFormat="1" ht="11.25">
      <c r="A2" s="8" t="s">
        <v>1185</v>
      </c>
      <c r="B2" s="8"/>
      <c r="C2" s="9"/>
      <c r="D2" s="9"/>
      <c r="E2" s="9"/>
      <c r="F2" s="9"/>
      <c r="G2" s="9"/>
      <c r="H2" s="9"/>
    </row>
    <row r="3" spans="1:8" s="5" customFormat="1" ht="11.25">
      <c r="A3" s="8" t="s">
        <v>321</v>
      </c>
      <c r="B3" s="8"/>
      <c r="C3" s="9"/>
      <c r="D3" s="9"/>
      <c r="E3" s="9"/>
      <c r="F3" s="9"/>
      <c r="G3" s="9"/>
      <c r="H3" s="9"/>
    </row>
    <row r="4" spans="1:8" s="5" customFormat="1" ht="11.25">
      <c r="A4" s="8" t="s">
        <v>1179</v>
      </c>
      <c r="B4" s="8"/>
      <c r="C4" s="9"/>
      <c r="D4" s="8" t="s">
        <v>55</v>
      </c>
      <c r="E4" s="9"/>
      <c r="F4" s="9"/>
      <c r="G4" s="9"/>
      <c r="H4" s="9"/>
    </row>
    <row r="5" spans="1:8" s="5" customFormat="1" ht="11.25">
      <c r="A5" s="9" t="s">
        <v>345</v>
      </c>
      <c r="B5" s="9"/>
      <c r="C5" s="7"/>
      <c r="D5" s="7"/>
      <c r="E5" s="7"/>
      <c r="F5" s="9"/>
      <c r="G5" s="7"/>
      <c r="H5" s="7"/>
    </row>
    <row r="6" spans="1:8" s="5" customFormat="1" ht="11.25">
      <c r="A6" s="9" t="s">
        <v>347</v>
      </c>
      <c r="B6" s="9"/>
      <c r="C6" s="7"/>
      <c r="D6" s="7"/>
      <c r="E6" s="7"/>
      <c r="F6" s="9"/>
      <c r="G6" s="7"/>
      <c r="H6" s="7"/>
    </row>
    <row r="7" spans="1:8" s="5" customFormat="1" ht="11.25">
      <c r="A7" s="9" t="s">
        <v>1186</v>
      </c>
      <c r="B7" s="9"/>
      <c r="C7" s="7"/>
      <c r="D7" s="7" t="s">
        <v>1187</v>
      </c>
      <c r="E7" s="7"/>
      <c r="F7" s="9"/>
      <c r="G7" s="7"/>
      <c r="H7" s="7"/>
    </row>
    <row r="8" spans="1:8" s="5" customFormat="1" ht="11.25" thickBot="1">
      <c r="A8" s="7"/>
      <c r="B8" s="7"/>
      <c r="C8" s="7"/>
      <c r="D8" s="7"/>
      <c r="E8" s="7"/>
      <c r="F8" s="7"/>
      <c r="G8" s="7"/>
      <c r="H8" s="7"/>
    </row>
    <row r="9" spans="1:8" s="5" customFormat="1" ht="23.25" thickBot="1">
      <c r="A9" s="10" t="s">
        <v>348</v>
      </c>
      <c r="B9" s="25" t="s">
        <v>1188</v>
      </c>
      <c r="C9" s="10" t="s">
        <v>349</v>
      </c>
      <c r="D9" s="10" t="s">
        <v>627</v>
      </c>
      <c r="E9" s="25" t="s">
        <v>1189</v>
      </c>
      <c r="F9" s="10" t="s">
        <v>628</v>
      </c>
      <c r="G9" s="10" t="s">
        <v>629</v>
      </c>
      <c r="H9" s="25" t="s">
        <v>1191</v>
      </c>
    </row>
    <row r="10" spans="1:8" s="5" customFormat="1" ht="12" thickBot="1">
      <c r="A10" s="10" t="s">
        <v>630</v>
      </c>
      <c r="B10" s="10">
        <v>2</v>
      </c>
      <c r="C10" s="10" t="s">
        <v>631</v>
      </c>
      <c r="D10" s="10" t="s">
        <v>632</v>
      </c>
      <c r="E10" s="10" t="s">
        <v>633</v>
      </c>
      <c r="F10" s="10" t="s">
        <v>634</v>
      </c>
      <c r="G10" s="10" t="s">
        <v>635</v>
      </c>
      <c r="H10" s="10">
        <v>7</v>
      </c>
    </row>
    <row r="11" spans="1:8" s="5" customFormat="1" ht="10.5">
      <c r="A11" s="7"/>
      <c r="B11" s="7"/>
      <c r="C11" s="7"/>
      <c r="D11" s="7"/>
      <c r="E11" s="7"/>
      <c r="F11" s="7"/>
      <c r="G11" s="7"/>
      <c r="H11" s="7"/>
    </row>
    <row r="12" spans="1:8" s="5" customFormat="1" ht="11.25">
      <c r="A12" s="11"/>
      <c r="B12" s="11"/>
      <c r="C12" s="12"/>
      <c r="D12" s="12" t="s">
        <v>638</v>
      </c>
      <c r="E12" s="12" t="s">
        <v>639</v>
      </c>
      <c r="F12" s="12"/>
      <c r="G12" s="13"/>
      <c r="H12" s="13"/>
    </row>
    <row r="13" spans="1:8" s="5" customFormat="1" ht="12" thickBot="1">
      <c r="A13" s="11"/>
      <c r="B13" s="11"/>
      <c r="C13" s="12"/>
      <c r="D13" s="12" t="s">
        <v>630</v>
      </c>
      <c r="E13" s="12" t="s">
        <v>640</v>
      </c>
      <c r="F13" s="12"/>
      <c r="G13" s="13"/>
      <c r="H13" s="13"/>
    </row>
    <row r="14" spans="1:8" s="5" customFormat="1" ht="22.5">
      <c r="A14" s="18">
        <v>1</v>
      </c>
      <c r="B14" s="33">
        <v>3</v>
      </c>
      <c r="C14" s="19" t="s">
        <v>641</v>
      </c>
      <c r="D14" s="19" t="s">
        <v>56</v>
      </c>
      <c r="E14" s="19" t="s">
        <v>57</v>
      </c>
      <c r="F14" s="19" t="s">
        <v>644</v>
      </c>
      <c r="G14" s="20">
        <v>22.5</v>
      </c>
      <c r="H14" s="42"/>
    </row>
    <row r="15" spans="1:8" s="5" customFormat="1" ht="22.5">
      <c r="A15" s="26"/>
      <c r="B15" s="34"/>
      <c r="C15" s="27"/>
      <c r="D15" s="27"/>
      <c r="E15" s="27" t="s">
        <v>1070</v>
      </c>
      <c r="F15" s="27"/>
      <c r="G15" s="28"/>
      <c r="H15" s="29"/>
    </row>
    <row r="16" spans="1:8" s="5" customFormat="1" ht="11.25">
      <c r="A16" s="14"/>
      <c r="B16" s="35"/>
      <c r="C16" s="15"/>
      <c r="D16" s="15"/>
      <c r="E16" s="15" t="s">
        <v>1071</v>
      </c>
      <c r="F16" s="15"/>
      <c r="G16" s="16">
        <v>22.5</v>
      </c>
      <c r="H16" s="17"/>
    </row>
    <row r="17" spans="1:9" s="5" customFormat="1" ht="33.75">
      <c r="A17" s="285">
        <v>2</v>
      </c>
      <c r="B17" s="286">
        <v>3</v>
      </c>
      <c r="C17" s="287" t="s">
        <v>641</v>
      </c>
      <c r="D17" s="287" t="s">
        <v>642</v>
      </c>
      <c r="E17" s="287" t="s">
        <v>891</v>
      </c>
      <c r="F17" s="287" t="s">
        <v>644</v>
      </c>
      <c r="G17" s="288">
        <v>18.1</v>
      </c>
      <c r="H17" s="324" t="s">
        <v>1194</v>
      </c>
      <c r="I17" s="376"/>
    </row>
    <row r="18" spans="1:9" s="5" customFormat="1" ht="22.5">
      <c r="A18" s="292"/>
      <c r="B18" s="293"/>
      <c r="C18" s="294"/>
      <c r="D18" s="294"/>
      <c r="E18" s="294" t="s">
        <v>1070</v>
      </c>
      <c r="F18" s="294"/>
      <c r="G18" s="295"/>
      <c r="H18" s="319"/>
      <c r="I18" s="376"/>
    </row>
    <row r="19" spans="1:9" s="5" customFormat="1" ht="11.25">
      <c r="A19" s="289"/>
      <c r="B19" s="290"/>
      <c r="C19" s="272"/>
      <c r="D19" s="272"/>
      <c r="E19" s="272" t="s">
        <v>71</v>
      </c>
      <c r="F19" s="272"/>
      <c r="G19" s="291">
        <v>18.1</v>
      </c>
      <c r="H19" s="323"/>
      <c r="I19" s="376"/>
    </row>
    <row r="20" spans="1:9" s="5" customFormat="1" ht="33.75">
      <c r="A20" s="285">
        <v>3</v>
      </c>
      <c r="B20" s="286">
        <v>3</v>
      </c>
      <c r="C20" s="287" t="s">
        <v>641</v>
      </c>
      <c r="D20" s="287" t="s">
        <v>647</v>
      </c>
      <c r="E20" s="287" t="s">
        <v>648</v>
      </c>
      <c r="F20" s="287" t="s">
        <v>644</v>
      </c>
      <c r="G20" s="288">
        <v>18.1</v>
      </c>
      <c r="H20" s="324" t="s">
        <v>1195</v>
      </c>
      <c r="I20" s="376"/>
    </row>
    <row r="21" spans="1:9" s="5" customFormat="1" ht="22.5">
      <c r="A21" s="292"/>
      <c r="B21" s="293"/>
      <c r="C21" s="294"/>
      <c r="D21" s="294"/>
      <c r="E21" s="294" t="s">
        <v>1070</v>
      </c>
      <c r="F21" s="294"/>
      <c r="G21" s="295"/>
      <c r="H21" s="319"/>
      <c r="I21" s="376"/>
    </row>
    <row r="22" spans="1:9" s="5" customFormat="1" ht="11.25">
      <c r="A22" s="289"/>
      <c r="B22" s="290"/>
      <c r="C22" s="272"/>
      <c r="D22" s="272"/>
      <c r="E22" s="272" t="s">
        <v>71</v>
      </c>
      <c r="F22" s="272"/>
      <c r="G22" s="291">
        <v>18.1</v>
      </c>
      <c r="H22" s="323"/>
      <c r="I22" s="376"/>
    </row>
    <row r="23" spans="1:9" s="5" customFormat="1" ht="33.75">
      <c r="A23" s="285">
        <v>4</v>
      </c>
      <c r="B23" s="286">
        <v>3</v>
      </c>
      <c r="C23" s="287" t="s">
        <v>641</v>
      </c>
      <c r="D23" s="287" t="s">
        <v>649</v>
      </c>
      <c r="E23" s="287" t="s">
        <v>1072</v>
      </c>
      <c r="F23" s="287" t="s">
        <v>644</v>
      </c>
      <c r="G23" s="288">
        <v>18.1</v>
      </c>
      <c r="H23" s="324" t="s">
        <v>0</v>
      </c>
      <c r="I23" s="376"/>
    </row>
    <row r="24" spans="1:9" s="5" customFormat="1" ht="22.5">
      <c r="A24" s="292"/>
      <c r="B24" s="293"/>
      <c r="C24" s="294"/>
      <c r="D24" s="294"/>
      <c r="E24" s="294" t="s">
        <v>1070</v>
      </c>
      <c r="F24" s="294"/>
      <c r="G24" s="295"/>
      <c r="H24" s="319"/>
      <c r="I24" s="376"/>
    </row>
    <row r="25" spans="1:9" s="5" customFormat="1" ht="11.25">
      <c r="A25" s="289"/>
      <c r="B25" s="290"/>
      <c r="C25" s="272"/>
      <c r="D25" s="272"/>
      <c r="E25" s="272" t="s">
        <v>71</v>
      </c>
      <c r="F25" s="272"/>
      <c r="G25" s="291">
        <v>18.1</v>
      </c>
      <c r="H25" s="323"/>
      <c r="I25" s="376"/>
    </row>
    <row r="26" spans="1:9" s="5" customFormat="1" ht="33.75">
      <c r="A26" s="285">
        <v>5</v>
      </c>
      <c r="B26" s="286">
        <v>3</v>
      </c>
      <c r="C26" s="287" t="s">
        <v>641</v>
      </c>
      <c r="D26" s="287" t="s">
        <v>652</v>
      </c>
      <c r="E26" s="287" t="s">
        <v>653</v>
      </c>
      <c r="F26" s="287" t="s">
        <v>644</v>
      </c>
      <c r="G26" s="288">
        <v>18.1</v>
      </c>
      <c r="H26" s="324" t="s">
        <v>1</v>
      </c>
      <c r="I26" s="376"/>
    </row>
    <row r="27" spans="1:9" s="5" customFormat="1" ht="22.5">
      <c r="A27" s="292"/>
      <c r="B27" s="293"/>
      <c r="C27" s="294"/>
      <c r="D27" s="294"/>
      <c r="E27" s="294" t="s">
        <v>1070</v>
      </c>
      <c r="F27" s="294"/>
      <c r="G27" s="295"/>
      <c r="H27" s="319"/>
      <c r="I27" s="376"/>
    </row>
    <row r="28" spans="1:9" s="5" customFormat="1" ht="11.25">
      <c r="A28" s="289"/>
      <c r="B28" s="290"/>
      <c r="C28" s="272"/>
      <c r="D28" s="272"/>
      <c r="E28" s="272" t="s">
        <v>72</v>
      </c>
      <c r="F28" s="272"/>
      <c r="G28" s="291">
        <v>18.1</v>
      </c>
      <c r="H28" s="323"/>
      <c r="I28" s="376"/>
    </row>
    <row r="29" spans="1:9" s="5" customFormat="1" ht="22.5">
      <c r="A29" s="285">
        <v>6</v>
      </c>
      <c r="B29" s="286">
        <v>3</v>
      </c>
      <c r="C29" s="287" t="s">
        <v>641</v>
      </c>
      <c r="D29" s="287" t="s">
        <v>1073</v>
      </c>
      <c r="E29" s="287" t="s">
        <v>1074</v>
      </c>
      <c r="F29" s="287" t="s">
        <v>961</v>
      </c>
      <c r="G29" s="288">
        <v>30</v>
      </c>
      <c r="H29" s="324" t="s">
        <v>1402</v>
      </c>
      <c r="I29" s="376"/>
    </row>
    <row r="30" spans="1:9" s="5" customFormat="1" ht="22.5">
      <c r="A30" s="285">
        <v>7</v>
      </c>
      <c r="B30" s="286">
        <v>3</v>
      </c>
      <c r="C30" s="287" t="s">
        <v>656</v>
      </c>
      <c r="D30" s="287" t="s">
        <v>894</v>
      </c>
      <c r="E30" s="287" t="s">
        <v>1075</v>
      </c>
      <c r="F30" s="287" t="s">
        <v>966</v>
      </c>
      <c r="G30" s="288">
        <v>3.996</v>
      </c>
      <c r="H30" s="324" t="s">
        <v>94</v>
      </c>
      <c r="I30" s="376"/>
    </row>
    <row r="31" spans="1:9" s="5" customFormat="1" ht="22.5">
      <c r="A31" s="292"/>
      <c r="B31" s="293"/>
      <c r="C31" s="294"/>
      <c r="D31" s="294"/>
      <c r="E31" s="294" t="s">
        <v>1070</v>
      </c>
      <c r="F31" s="294"/>
      <c r="G31" s="295"/>
      <c r="H31" s="319"/>
      <c r="I31" s="376"/>
    </row>
    <row r="32" spans="1:9" s="5" customFormat="1" ht="11.25">
      <c r="A32" s="289"/>
      <c r="B32" s="290"/>
      <c r="C32" s="272"/>
      <c r="D32" s="272"/>
      <c r="E32" s="272" t="s">
        <v>1076</v>
      </c>
      <c r="F32" s="272"/>
      <c r="G32" s="291">
        <v>3.996</v>
      </c>
      <c r="H32" s="323"/>
      <c r="I32" s="376"/>
    </row>
    <row r="33" spans="1:9" s="5" customFormat="1" ht="67.5">
      <c r="A33" s="285">
        <v>8</v>
      </c>
      <c r="B33" s="286">
        <v>3</v>
      </c>
      <c r="C33" s="287" t="s">
        <v>656</v>
      </c>
      <c r="D33" s="287" t="s">
        <v>972</v>
      </c>
      <c r="E33" s="287" t="s">
        <v>973</v>
      </c>
      <c r="F33" s="287" t="s">
        <v>966</v>
      </c>
      <c r="G33" s="288">
        <v>62.55</v>
      </c>
      <c r="H33" s="324" t="s">
        <v>903</v>
      </c>
      <c r="I33" s="376"/>
    </row>
    <row r="34" spans="1:9" s="5" customFormat="1" ht="22.5">
      <c r="A34" s="292"/>
      <c r="B34" s="293"/>
      <c r="C34" s="294"/>
      <c r="D34" s="294"/>
      <c r="E34" s="294" t="s">
        <v>1070</v>
      </c>
      <c r="F34" s="294"/>
      <c r="G34" s="295"/>
      <c r="H34" s="319"/>
      <c r="I34" s="376"/>
    </row>
    <row r="35" spans="1:9" s="5" customFormat="1" ht="11.25">
      <c r="A35" s="289"/>
      <c r="B35" s="290"/>
      <c r="C35" s="272"/>
      <c r="D35" s="272"/>
      <c r="E35" s="272" t="s">
        <v>1077</v>
      </c>
      <c r="F35" s="272"/>
      <c r="G35" s="291">
        <v>62.55</v>
      </c>
      <c r="H35" s="323"/>
      <c r="I35" s="376"/>
    </row>
    <row r="36" spans="1:9" s="5" customFormat="1" ht="22.5">
      <c r="A36" s="285">
        <v>9</v>
      </c>
      <c r="B36" s="286">
        <v>3</v>
      </c>
      <c r="C36" s="287" t="s">
        <v>656</v>
      </c>
      <c r="D36" s="287" t="s">
        <v>974</v>
      </c>
      <c r="E36" s="287" t="s">
        <v>1078</v>
      </c>
      <c r="F36" s="287" t="s">
        <v>966</v>
      </c>
      <c r="G36" s="288">
        <v>31.275</v>
      </c>
      <c r="H36" s="324" t="s">
        <v>208</v>
      </c>
      <c r="I36" s="376"/>
    </row>
    <row r="37" spans="1:9" s="5" customFormat="1" ht="22.5">
      <c r="A37" s="285">
        <v>10</v>
      </c>
      <c r="B37" s="286">
        <v>3</v>
      </c>
      <c r="C37" s="287" t="s">
        <v>1002</v>
      </c>
      <c r="D37" s="287" t="s">
        <v>898</v>
      </c>
      <c r="E37" s="287" t="s">
        <v>899</v>
      </c>
      <c r="F37" s="287" t="s">
        <v>966</v>
      </c>
      <c r="G37" s="288">
        <v>210</v>
      </c>
      <c r="H37" s="324" t="s">
        <v>1403</v>
      </c>
      <c r="I37" s="376"/>
    </row>
    <row r="38" spans="1:9" s="5" customFormat="1" ht="19.5">
      <c r="A38" s="277"/>
      <c r="B38" s="278"/>
      <c r="C38" s="279"/>
      <c r="D38" s="279"/>
      <c r="E38" s="279" t="s">
        <v>1079</v>
      </c>
      <c r="F38" s="279"/>
      <c r="G38" s="280"/>
      <c r="H38" s="301"/>
      <c r="I38" s="376"/>
    </row>
    <row r="39" spans="1:9" s="5" customFormat="1" ht="22.5">
      <c r="A39" s="285">
        <v>11</v>
      </c>
      <c r="B39" s="286">
        <v>3</v>
      </c>
      <c r="C39" s="287" t="s">
        <v>656</v>
      </c>
      <c r="D39" s="287" t="s">
        <v>1080</v>
      </c>
      <c r="E39" s="287" t="s">
        <v>1081</v>
      </c>
      <c r="F39" s="287" t="s">
        <v>644</v>
      </c>
      <c r="G39" s="288">
        <v>125.1</v>
      </c>
      <c r="H39" s="324" t="s">
        <v>1404</v>
      </c>
      <c r="I39" s="376"/>
    </row>
    <row r="40" spans="1:9" s="5" customFormat="1" ht="22.5">
      <c r="A40" s="292"/>
      <c r="B40" s="293"/>
      <c r="C40" s="294"/>
      <c r="D40" s="294"/>
      <c r="E40" s="294" t="s">
        <v>1070</v>
      </c>
      <c r="F40" s="294"/>
      <c r="G40" s="295"/>
      <c r="H40" s="324"/>
      <c r="I40" s="376"/>
    </row>
    <row r="41" spans="1:9" s="5" customFormat="1" ht="11.25">
      <c r="A41" s="289"/>
      <c r="B41" s="290"/>
      <c r="C41" s="272"/>
      <c r="D41" s="272"/>
      <c r="E41" s="272" t="s">
        <v>1082</v>
      </c>
      <c r="F41" s="272"/>
      <c r="G41" s="291">
        <v>125.1</v>
      </c>
      <c r="H41" s="323"/>
      <c r="I41" s="376"/>
    </row>
    <row r="42" spans="1:9" s="5" customFormat="1" ht="22.5">
      <c r="A42" s="285">
        <v>12</v>
      </c>
      <c r="B42" s="286">
        <v>3</v>
      </c>
      <c r="C42" s="287" t="s">
        <v>656</v>
      </c>
      <c r="D42" s="287" t="s">
        <v>1083</v>
      </c>
      <c r="E42" s="287" t="s">
        <v>1084</v>
      </c>
      <c r="F42" s="287" t="s">
        <v>644</v>
      </c>
      <c r="G42" s="288">
        <v>125.1</v>
      </c>
      <c r="H42" s="324" t="s">
        <v>1405</v>
      </c>
      <c r="I42" s="376"/>
    </row>
    <row r="43" spans="1:9" s="5" customFormat="1" ht="19.5">
      <c r="A43" s="277"/>
      <c r="B43" s="278"/>
      <c r="C43" s="279"/>
      <c r="D43" s="279"/>
      <c r="E43" s="279" t="s">
        <v>1070</v>
      </c>
      <c r="F43" s="279"/>
      <c r="G43" s="280"/>
      <c r="H43" s="301"/>
      <c r="I43" s="376"/>
    </row>
    <row r="44" spans="1:9" s="5" customFormat="1" ht="33.75">
      <c r="A44" s="285">
        <v>13</v>
      </c>
      <c r="B44" s="286">
        <v>3</v>
      </c>
      <c r="C44" s="287" t="s">
        <v>656</v>
      </c>
      <c r="D44" s="287" t="s">
        <v>981</v>
      </c>
      <c r="E44" s="287" t="s">
        <v>1085</v>
      </c>
      <c r="F44" s="287" t="s">
        <v>966</v>
      </c>
      <c r="G44" s="288">
        <v>62.55</v>
      </c>
      <c r="H44" s="324" t="s">
        <v>9</v>
      </c>
      <c r="I44" s="376"/>
    </row>
    <row r="45" spans="1:9" s="5" customFormat="1" ht="22.5">
      <c r="A45" s="285">
        <v>14</v>
      </c>
      <c r="B45" s="286">
        <v>3</v>
      </c>
      <c r="C45" s="287" t="s">
        <v>656</v>
      </c>
      <c r="D45" s="287" t="s">
        <v>1086</v>
      </c>
      <c r="E45" s="287" t="s">
        <v>1087</v>
      </c>
      <c r="F45" s="287" t="s">
        <v>966</v>
      </c>
      <c r="G45" s="288">
        <v>49.952</v>
      </c>
      <c r="H45" s="324" t="s">
        <v>350</v>
      </c>
      <c r="I45" s="376"/>
    </row>
    <row r="46" spans="1:9" s="5" customFormat="1" ht="22.5">
      <c r="A46" s="292"/>
      <c r="B46" s="293"/>
      <c r="C46" s="294"/>
      <c r="D46" s="294"/>
      <c r="E46" s="294" t="s">
        <v>1070</v>
      </c>
      <c r="F46" s="294"/>
      <c r="G46" s="295"/>
      <c r="H46" s="319"/>
      <c r="I46" s="376"/>
    </row>
    <row r="47" spans="1:9" s="5" customFormat="1" ht="11.25">
      <c r="A47" s="292"/>
      <c r="B47" s="293"/>
      <c r="C47" s="294"/>
      <c r="D47" s="294"/>
      <c r="E47" s="294" t="s">
        <v>1088</v>
      </c>
      <c r="F47" s="294"/>
      <c r="G47" s="295"/>
      <c r="H47" s="319"/>
      <c r="I47" s="376"/>
    </row>
    <row r="48" spans="1:9" s="5" customFormat="1" ht="11.25">
      <c r="A48" s="289"/>
      <c r="B48" s="290"/>
      <c r="C48" s="272"/>
      <c r="D48" s="272"/>
      <c r="E48" s="272" t="s">
        <v>1089</v>
      </c>
      <c r="F48" s="272"/>
      <c r="G48" s="291">
        <v>49.952</v>
      </c>
      <c r="H48" s="323"/>
      <c r="I48" s="376"/>
    </row>
    <row r="49" spans="1:9" s="5" customFormat="1" ht="22.5">
      <c r="A49" s="285">
        <v>15</v>
      </c>
      <c r="B49" s="286">
        <v>3</v>
      </c>
      <c r="C49" s="287" t="s">
        <v>656</v>
      </c>
      <c r="D49" s="287" t="s">
        <v>983</v>
      </c>
      <c r="E49" s="287" t="s">
        <v>984</v>
      </c>
      <c r="F49" s="287" t="s">
        <v>966</v>
      </c>
      <c r="G49" s="288">
        <v>37.574</v>
      </c>
      <c r="H49" s="324" t="s">
        <v>10</v>
      </c>
      <c r="I49" s="376"/>
    </row>
    <row r="50" spans="1:9" s="5" customFormat="1" ht="22.5">
      <c r="A50" s="292"/>
      <c r="B50" s="293"/>
      <c r="C50" s="294"/>
      <c r="D50" s="294"/>
      <c r="E50" s="294" t="s">
        <v>1070</v>
      </c>
      <c r="F50" s="294"/>
      <c r="G50" s="295"/>
      <c r="H50" s="319"/>
      <c r="I50" s="376"/>
    </row>
    <row r="51" spans="1:9" s="5" customFormat="1" ht="11.25">
      <c r="A51" s="289"/>
      <c r="B51" s="290"/>
      <c r="C51" s="272"/>
      <c r="D51" s="272"/>
      <c r="E51" s="272" t="s">
        <v>1090</v>
      </c>
      <c r="F51" s="272"/>
      <c r="G51" s="291">
        <v>37.574</v>
      </c>
      <c r="H51" s="323"/>
      <c r="I51" s="376"/>
    </row>
    <row r="52" spans="1:9" s="5" customFormat="1" ht="22.5">
      <c r="A52" s="285">
        <v>16</v>
      </c>
      <c r="B52" s="286">
        <v>3</v>
      </c>
      <c r="C52" s="287" t="s">
        <v>656</v>
      </c>
      <c r="D52" s="287" t="s">
        <v>1091</v>
      </c>
      <c r="E52" s="287" t="s">
        <v>1092</v>
      </c>
      <c r="F52" s="287" t="s">
        <v>966</v>
      </c>
      <c r="G52" s="288">
        <v>24.976</v>
      </c>
      <c r="H52" s="300" t="s">
        <v>351</v>
      </c>
      <c r="I52" s="376"/>
    </row>
    <row r="53" spans="1:9" s="5" customFormat="1" ht="11.25">
      <c r="A53" s="292"/>
      <c r="B53" s="293"/>
      <c r="C53" s="294"/>
      <c r="D53" s="294"/>
      <c r="E53" s="294" t="s">
        <v>1093</v>
      </c>
      <c r="F53" s="294"/>
      <c r="G53" s="295"/>
      <c r="H53" s="319"/>
      <c r="I53" s="376"/>
    </row>
    <row r="54" spans="1:9" s="5" customFormat="1" ht="11.25">
      <c r="A54" s="289"/>
      <c r="B54" s="290"/>
      <c r="C54" s="272"/>
      <c r="D54" s="272"/>
      <c r="E54" s="272" t="s">
        <v>1094</v>
      </c>
      <c r="F54" s="272"/>
      <c r="G54" s="291">
        <v>24.976</v>
      </c>
      <c r="H54" s="323"/>
      <c r="I54" s="376"/>
    </row>
    <row r="55" spans="1:9" s="5" customFormat="1" ht="11.25">
      <c r="A55" s="285">
        <v>17</v>
      </c>
      <c r="B55" s="286">
        <v>3</v>
      </c>
      <c r="C55" s="287" t="s">
        <v>656</v>
      </c>
      <c r="D55" s="287" t="s">
        <v>986</v>
      </c>
      <c r="E55" s="287" t="s">
        <v>987</v>
      </c>
      <c r="F55" s="287" t="s">
        <v>966</v>
      </c>
      <c r="G55" s="288">
        <v>37.574</v>
      </c>
      <c r="H55" s="324" t="s">
        <v>11</v>
      </c>
      <c r="I55" s="376"/>
    </row>
    <row r="56" spans="1:9" s="5" customFormat="1" ht="10.5">
      <c r="A56" s="277"/>
      <c r="B56" s="278"/>
      <c r="C56" s="279"/>
      <c r="D56" s="279"/>
      <c r="E56" s="279" t="s">
        <v>985</v>
      </c>
      <c r="F56" s="279"/>
      <c r="G56" s="280"/>
      <c r="H56" s="301"/>
      <c r="I56" s="376"/>
    </row>
    <row r="57" spans="1:9" s="5" customFormat="1" ht="56.25">
      <c r="A57" s="285">
        <v>18</v>
      </c>
      <c r="B57" s="286">
        <v>3</v>
      </c>
      <c r="C57" s="287" t="s">
        <v>656</v>
      </c>
      <c r="D57" s="287" t="s">
        <v>988</v>
      </c>
      <c r="E57" s="287" t="s">
        <v>1095</v>
      </c>
      <c r="F57" s="287" t="s">
        <v>966</v>
      </c>
      <c r="G57" s="288">
        <v>22.625</v>
      </c>
      <c r="H57" s="324" t="s">
        <v>352</v>
      </c>
      <c r="I57" s="376"/>
    </row>
    <row r="58" spans="1:9" s="5" customFormat="1" ht="22.5">
      <c r="A58" s="292"/>
      <c r="B58" s="293"/>
      <c r="C58" s="294"/>
      <c r="D58" s="294"/>
      <c r="E58" s="294" t="s">
        <v>1070</v>
      </c>
      <c r="F58" s="294"/>
      <c r="G58" s="295"/>
      <c r="H58" s="319"/>
      <c r="I58" s="376"/>
    </row>
    <row r="59" spans="1:9" s="5" customFormat="1" ht="11.25">
      <c r="A59" s="289"/>
      <c r="B59" s="290"/>
      <c r="C59" s="272"/>
      <c r="D59" s="272"/>
      <c r="E59" s="272" t="s">
        <v>69</v>
      </c>
      <c r="F59" s="272"/>
      <c r="G59" s="291">
        <v>22.625</v>
      </c>
      <c r="H59" s="323"/>
      <c r="I59" s="376"/>
    </row>
    <row r="60" spans="1:9" s="5" customFormat="1" ht="22.5">
      <c r="A60" s="281">
        <v>19</v>
      </c>
      <c r="B60" s="282">
        <v>3</v>
      </c>
      <c r="C60" s="283" t="s">
        <v>990</v>
      </c>
      <c r="D60" s="283" t="s">
        <v>991</v>
      </c>
      <c r="E60" s="283" t="s">
        <v>992</v>
      </c>
      <c r="F60" s="283" t="s">
        <v>993</v>
      </c>
      <c r="G60" s="284">
        <v>31.675</v>
      </c>
      <c r="H60" s="326" t="s">
        <v>12</v>
      </c>
      <c r="I60" s="376"/>
    </row>
    <row r="61" spans="1:9" s="5" customFormat="1" ht="11.25">
      <c r="A61" s="296"/>
      <c r="B61" s="297"/>
      <c r="C61" s="298"/>
      <c r="D61" s="298"/>
      <c r="E61" s="298" t="s">
        <v>70</v>
      </c>
      <c r="F61" s="298"/>
      <c r="G61" s="299">
        <v>31.675</v>
      </c>
      <c r="H61" s="379"/>
      <c r="I61" s="376"/>
    </row>
    <row r="62" spans="1:9" s="5" customFormat="1" ht="45">
      <c r="A62" s="285">
        <v>20</v>
      </c>
      <c r="B62" s="286">
        <v>3</v>
      </c>
      <c r="C62" s="287" t="s">
        <v>656</v>
      </c>
      <c r="D62" s="287" t="s">
        <v>988</v>
      </c>
      <c r="E62" s="287" t="s">
        <v>1095</v>
      </c>
      <c r="F62" s="287" t="s">
        <v>966</v>
      </c>
      <c r="G62" s="288">
        <v>17.483</v>
      </c>
      <c r="H62" s="324" t="s">
        <v>1231</v>
      </c>
      <c r="I62" s="376"/>
    </row>
    <row r="63" spans="1:9" s="5" customFormat="1" ht="11.25">
      <c r="A63" s="289"/>
      <c r="B63" s="290"/>
      <c r="C63" s="272"/>
      <c r="D63" s="272"/>
      <c r="E63" s="272" t="s">
        <v>1096</v>
      </c>
      <c r="F63" s="272"/>
      <c r="G63" s="291">
        <v>17.4825</v>
      </c>
      <c r="H63" s="323"/>
      <c r="I63" s="376"/>
    </row>
    <row r="64" spans="1:9" s="5" customFormat="1" ht="52.5">
      <c r="A64" s="285">
        <v>21</v>
      </c>
      <c r="B64" s="286">
        <v>3</v>
      </c>
      <c r="C64" s="287" t="s">
        <v>656</v>
      </c>
      <c r="D64" s="287" t="s">
        <v>994</v>
      </c>
      <c r="E64" s="287" t="s">
        <v>1097</v>
      </c>
      <c r="F64" s="287" t="s">
        <v>966</v>
      </c>
      <c r="G64" s="288">
        <v>7.059</v>
      </c>
      <c r="H64" s="327" t="s">
        <v>1230</v>
      </c>
      <c r="I64" s="376"/>
    </row>
    <row r="65" spans="1:9" s="5" customFormat="1" ht="22.5">
      <c r="A65" s="292"/>
      <c r="B65" s="293"/>
      <c r="C65" s="294"/>
      <c r="D65" s="294"/>
      <c r="E65" s="294" t="s">
        <v>1070</v>
      </c>
      <c r="F65" s="294"/>
      <c r="G65" s="295"/>
      <c r="H65" s="319"/>
      <c r="I65" s="376"/>
    </row>
    <row r="66" spans="1:9" s="5" customFormat="1" ht="11.25">
      <c r="A66" s="289"/>
      <c r="B66" s="290"/>
      <c r="C66" s="272"/>
      <c r="D66" s="272"/>
      <c r="E66" s="272" t="s">
        <v>779</v>
      </c>
      <c r="F66" s="272"/>
      <c r="G66" s="291">
        <v>8.145</v>
      </c>
      <c r="H66" s="323"/>
      <c r="I66" s="376"/>
    </row>
    <row r="67" spans="1:9" s="5" customFormat="1" ht="22.5">
      <c r="A67" s="281">
        <v>22</v>
      </c>
      <c r="B67" s="282">
        <v>3</v>
      </c>
      <c r="C67" s="283" t="s">
        <v>998</v>
      </c>
      <c r="D67" s="283" t="s">
        <v>999</v>
      </c>
      <c r="E67" s="283" t="s">
        <v>1000</v>
      </c>
      <c r="F67" s="283" t="s">
        <v>993</v>
      </c>
      <c r="G67" s="284">
        <v>15.598</v>
      </c>
      <c r="H67" s="326" t="s">
        <v>13</v>
      </c>
      <c r="I67" s="376"/>
    </row>
    <row r="68" spans="1:9" s="5" customFormat="1" ht="11.25">
      <c r="A68" s="296"/>
      <c r="B68" s="297">
        <v>3</v>
      </c>
      <c r="C68" s="298"/>
      <c r="D68" s="298"/>
      <c r="E68" s="298" t="s">
        <v>780</v>
      </c>
      <c r="F68" s="298"/>
      <c r="G68" s="299">
        <v>15.598</v>
      </c>
      <c r="H68" s="379"/>
      <c r="I68" s="376"/>
    </row>
    <row r="69" spans="1:9" s="5" customFormat="1" ht="52.5">
      <c r="A69" s="285">
        <v>23</v>
      </c>
      <c r="B69" s="286">
        <v>3</v>
      </c>
      <c r="C69" s="287" t="s">
        <v>656</v>
      </c>
      <c r="D69" s="287" t="s">
        <v>994</v>
      </c>
      <c r="E69" s="287" t="s">
        <v>1097</v>
      </c>
      <c r="F69" s="287" t="s">
        <v>966</v>
      </c>
      <c r="G69" s="288">
        <v>7.493</v>
      </c>
      <c r="H69" s="327" t="s">
        <v>1230</v>
      </c>
      <c r="I69" s="376"/>
    </row>
    <row r="70" spans="1:9" s="5" customFormat="1" ht="11.25">
      <c r="A70" s="289"/>
      <c r="B70" s="290"/>
      <c r="C70" s="272"/>
      <c r="D70" s="272"/>
      <c r="E70" s="272" t="s">
        <v>1098</v>
      </c>
      <c r="F70" s="272"/>
      <c r="G70" s="291">
        <v>7.4925</v>
      </c>
      <c r="H70" s="323"/>
      <c r="I70" s="376"/>
    </row>
    <row r="71" spans="1:9" s="5" customFormat="1" ht="22.5">
      <c r="A71" s="285">
        <v>24</v>
      </c>
      <c r="B71" s="286">
        <v>3</v>
      </c>
      <c r="C71" s="287" t="s">
        <v>656</v>
      </c>
      <c r="D71" s="287" t="s">
        <v>1099</v>
      </c>
      <c r="E71" s="287" t="s">
        <v>1045</v>
      </c>
      <c r="F71" s="287" t="s">
        <v>966</v>
      </c>
      <c r="G71" s="288">
        <v>7.493</v>
      </c>
      <c r="H71" s="300" t="s">
        <v>353</v>
      </c>
      <c r="I71" s="376"/>
    </row>
    <row r="72" spans="1:9" s="5" customFormat="1" ht="21">
      <c r="A72" s="285">
        <v>25</v>
      </c>
      <c r="B72" s="286">
        <v>3</v>
      </c>
      <c r="C72" s="287" t="s">
        <v>656</v>
      </c>
      <c r="D72" s="287" t="s">
        <v>19</v>
      </c>
      <c r="E72" s="287" t="s">
        <v>1046</v>
      </c>
      <c r="F72" s="287" t="s">
        <v>644</v>
      </c>
      <c r="G72" s="288">
        <v>19.98</v>
      </c>
      <c r="H72" s="327" t="s">
        <v>91</v>
      </c>
      <c r="I72" s="376"/>
    </row>
    <row r="73" spans="1:9" s="5" customFormat="1" ht="22.5">
      <c r="A73" s="292"/>
      <c r="B73" s="293"/>
      <c r="C73" s="294"/>
      <c r="D73" s="294"/>
      <c r="E73" s="294" t="s">
        <v>1070</v>
      </c>
      <c r="F73" s="294"/>
      <c r="G73" s="295"/>
      <c r="H73" s="319"/>
      <c r="I73" s="376"/>
    </row>
    <row r="74" spans="1:9" s="5" customFormat="1" ht="11.25">
      <c r="A74" s="289"/>
      <c r="B74" s="290"/>
      <c r="C74" s="272"/>
      <c r="D74" s="272"/>
      <c r="E74" s="272" t="s">
        <v>1047</v>
      </c>
      <c r="F74" s="272"/>
      <c r="G74" s="291">
        <v>19.98</v>
      </c>
      <c r="H74" s="323"/>
      <c r="I74" s="376"/>
    </row>
    <row r="75" spans="1:9" s="5" customFormat="1" ht="11.25">
      <c r="A75" s="285">
        <v>26</v>
      </c>
      <c r="B75" s="286">
        <v>3</v>
      </c>
      <c r="C75" s="287" t="s">
        <v>1002</v>
      </c>
      <c r="D75" s="287" t="s">
        <v>23</v>
      </c>
      <c r="E75" s="287" t="s">
        <v>24</v>
      </c>
      <c r="F75" s="287" t="s">
        <v>644</v>
      </c>
      <c r="G75" s="288">
        <v>19.98</v>
      </c>
      <c r="H75" s="324" t="s">
        <v>1229</v>
      </c>
      <c r="I75" s="376"/>
    </row>
    <row r="76" spans="1:9" s="5" customFormat="1" ht="11.25">
      <c r="A76" s="281">
        <v>27</v>
      </c>
      <c r="B76" s="282">
        <v>3</v>
      </c>
      <c r="C76" s="283" t="s">
        <v>25</v>
      </c>
      <c r="D76" s="283" t="s">
        <v>841</v>
      </c>
      <c r="E76" s="283" t="s">
        <v>842</v>
      </c>
      <c r="F76" s="283" t="s">
        <v>28</v>
      </c>
      <c r="G76" s="284">
        <v>1.619</v>
      </c>
      <c r="H76" s="326" t="s">
        <v>354</v>
      </c>
      <c r="I76" s="376"/>
    </row>
    <row r="77" spans="1:9" s="5" customFormat="1" ht="11.25">
      <c r="A77" s="296"/>
      <c r="B77" s="297"/>
      <c r="C77" s="298"/>
      <c r="D77" s="298"/>
      <c r="E77" s="298" t="s">
        <v>843</v>
      </c>
      <c r="F77" s="298"/>
      <c r="G77" s="299">
        <v>1.619</v>
      </c>
      <c r="H77" s="379"/>
      <c r="I77" s="376"/>
    </row>
    <row r="78" spans="1:9" s="5" customFormat="1" ht="22.5">
      <c r="A78" s="285">
        <v>28</v>
      </c>
      <c r="B78" s="286">
        <v>3</v>
      </c>
      <c r="C78" s="287" t="s">
        <v>1002</v>
      </c>
      <c r="D78" s="287" t="s">
        <v>1003</v>
      </c>
      <c r="E78" s="287" t="s">
        <v>844</v>
      </c>
      <c r="F78" s="287" t="s">
        <v>993</v>
      </c>
      <c r="G78" s="288">
        <v>42.887</v>
      </c>
      <c r="H78" s="327" t="s">
        <v>92</v>
      </c>
      <c r="I78" s="376"/>
    </row>
    <row r="79" spans="1:9" s="5" customFormat="1" ht="10.5">
      <c r="A79" s="277"/>
      <c r="B79" s="278"/>
      <c r="C79" s="279"/>
      <c r="D79" s="279"/>
      <c r="E79" s="279" t="s">
        <v>985</v>
      </c>
      <c r="F79" s="279"/>
      <c r="G79" s="280"/>
      <c r="H79" s="301"/>
      <c r="I79" s="376"/>
    </row>
    <row r="80" spans="1:9" s="5" customFormat="1" ht="22.5">
      <c r="A80" s="285">
        <v>29</v>
      </c>
      <c r="B80" s="286">
        <v>3</v>
      </c>
      <c r="C80" s="287" t="s">
        <v>656</v>
      </c>
      <c r="D80" s="287" t="s">
        <v>1005</v>
      </c>
      <c r="E80" s="287" t="s">
        <v>1006</v>
      </c>
      <c r="F80" s="287" t="s">
        <v>966</v>
      </c>
      <c r="G80" s="288">
        <v>37.574</v>
      </c>
      <c r="H80" s="327" t="s">
        <v>93</v>
      </c>
      <c r="I80" s="376"/>
    </row>
    <row r="81" spans="1:9" s="5" customFormat="1" ht="11.25" thickBot="1">
      <c r="A81" s="315"/>
      <c r="B81" s="316"/>
      <c r="C81" s="317"/>
      <c r="D81" s="317"/>
      <c r="E81" s="317" t="s">
        <v>985</v>
      </c>
      <c r="F81" s="317"/>
      <c r="G81" s="318"/>
      <c r="H81" s="368"/>
      <c r="I81" s="376"/>
    </row>
    <row r="82" spans="1:9" s="5" customFormat="1" ht="12" thickBot="1">
      <c r="A82" s="329"/>
      <c r="B82" s="330"/>
      <c r="C82" s="331"/>
      <c r="D82" s="331" t="s">
        <v>633</v>
      </c>
      <c r="E82" s="331" t="s">
        <v>1018</v>
      </c>
      <c r="F82" s="331"/>
      <c r="G82" s="332"/>
      <c r="H82" s="332"/>
      <c r="I82" s="376"/>
    </row>
    <row r="83" spans="1:9" s="5" customFormat="1" ht="22.5">
      <c r="A83" s="273">
        <v>30</v>
      </c>
      <c r="B83" s="274">
        <v>3</v>
      </c>
      <c r="C83" s="275" t="s">
        <v>1011</v>
      </c>
      <c r="D83" s="275" t="s">
        <v>845</v>
      </c>
      <c r="E83" s="275" t="s">
        <v>846</v>
      </c>
      <c r="F83" s="275" t="s">
        <v>966</v>
      </c>
      <c r="G83" s="276">
        <v>1.665</v>
      </c>
      <c r="H83" s="333" t="s">
        <v>1427</v>
      </c>
      <c r="I83" s="376"/>
    </row>
    <row r="84" spans="1:9" s="5" customFormat="1" ht="22.5">
      <c r="A84" s="292"/>
      <c r="B84" s="293"/>
      <c r="C84" s="294"/>
      <c r="D84" s="294"/>
      <c r="E84" s="294" t="s">
        <v>1070</v>
      </c>
      <c r="F84" s="294"/>
      <c r="G84" s="295"/>
      <c r="H84" s="319"/>
      <c r="I84" s="376"/>
    </row>
    <row r="85" spans="1:9" s="5" customFormat="1" ht="11.25">
      <c r="A85" s="289"/>
      <c r="B85" s="290"/>
      <c r="C85" s="272"/>
      <c r="D85" s="272"/>
      <c r="E85" s="272" t="s">
        <v>1263</v>
      </c>
      <c r="F85" s="272"/>
      <c r="G85" s="291">
        <v>1.665</v>
      </c>
      <c r="H85" s="323"/>
      <c r="I85" s="376"/>
    </row>
    <row r="86" spans="1:9" s="5" customFormat="1" ht="22.5">
      <c r="A86" s="285">
        <v>31</v>
      </c>
      <c r="B86" s="286">
        <v>3</v>
      </c>
      <c r="C86" s="287" t="s">
        <v>1011</v>
      </c>
      <c r="D86" s="287" t="s">
        <v>847</v>
      </c>
      <c r="E86" s="287" t="s">
        <v>1262</v>
      </c>
      <c r="F86" s="287" t="s">
        <v>966</v>
      </c>
      <c r="G86" s="288">
        <v>1.81</v>
      </c>
      <c r="H86" s="300" t="s">
        <v>1264</v>
      </c>
      <c r="I86" s="376"/>
    </row>
    <row r="87" spans="1:9" s="5" customFormat="1" ht="22.5">
      <c r="A87" s="285"/>
      <c r="B87" s="286"/>
      <c r="C87" s="287"/>
      <c r="D87" s="287"/>
      <c r="E87" s="294" t="s">
        <v>1070</v>
      </c>
      <c r="F87" s="287"/>
      <c r="G87" s="288"/>
      <c r="H87" s="324"/>
      <c r="I87" s="376"/>
    </row>
    <row r="88" spans="1:9" s="5" customFormat="1" ht="11.25">
      <c r="A88" s="285"/>
      <c r="B88" s="286"/>
      <c r="C88" s="287"/>
      <c r="D88" s="287"/>
      <c r="E88" s="294" t="s">
        <v>1265</v>
      </c>
      <c r="F88" s="287"/>
      <c r="G88" s="288">
        <v>1.81</v>
      </c>
      <c r="H88" s="387"/>
      <c r="I88" s="376"/>
    </row>
    <row r="89" spans="1:9" s="5" customFormat="1" ht="22.5">
      <c r="A89" s="285">
        <v>32</v>
      </c>
      <c r="B89" s="286">
        <v>3</v>
      </c>
      <c r="C89" s="287" t="s">
        <v>1011</v>
      </c>
      <c r="D89" s="287">
        <v>452312131</v>
      </c>
      <c r="E89" s="287" t="s">
        <v>1267</v>
      </c>
      <c r="F89" s="287" t="s">
        <v>966</v>
      </c>
      <c r="G89" s="288">
        <v>2.715</v>
      </c>
      <c r="H89" s="324" t="s">
        <v>1268</v>
      </c>
      <c r="I89" s="376"/>
    </row>
    <row r="90" spans="1:9" s="5" customFormat="1" ht="22.5">
      <c r="A90" s="285"/>
      <c r="B90" s="286"/>
      <c r="C90" s="287"/>
      <c r="D90" s="287"/>
      <c r="E90" s="294" t="s">
        <v>1070</v>
      </c>
      <c r="F90" s="287"/>
      <c r="G90" s="288"/>
      <c r="H90" s="300"/>
      <c r="I90" s="376"/>
    </row>
    <row r="91" spans="1:9" s="5" customFormat="1" ht="12" thickBot="1">
      <c r="A91" s="334"/>
      <c r="B91" s="335"/>
      <c r="C91" s="336"/>
      <c r="D91" s="336"/>
      <c r="E91" s="336" t="s">
        <v>1266</v>
      </c>
      <c r="F91" s="336"/>
      <c r="G91" s="337">
        <v>2.715</v>
      </c>
      <c r="H91" s="321"/>
      <c r="I91" s="376"/>
    </row>
    <row r="92" spans="1:9" s="5" customFormat="1" ht="12" thickBot="1">
      <c r="A92" s="329"/>
      <c r="B92" s="330"/>
      <c r="C92" s="331"/>
      <c r="D92" s="331" t="s">
        <v>634</v>
      </c>
      <c r="E92" s="331" t="s">
        <v>712</v>
      </c>
      <c r="F92" s="331"/>
      <c r="G92" s="332"/>
      <c r="H92" s="332"/>
      <c r="I92" s="376"/>
    </row>
    <row r="93" spans="1:9" s="5" customFormat="1" ht="11.25">
      <c r="A93" s="273">
        <v>33</v>
      </c>
      <c r="B93" s="274">
        <v>3</v>
      </c>
      <c r="C93" s="275" t="s">
        <v>641</v>
      </c>
      <c r="D93" s="275" t="s">
        <v>46</v>
      </c>
      <c r="E93" s="275" t="s">
        <v>47</v>
      </c>
      <c r="F93" s="275" t="s">
        <v>644</v>
      </c>
      <c r="G93" s="276">
        <v>18.1</v>
      </c>
      <c r="H93" s="351" t="s">
        <v>98</v>
      </c>
      <c r="I93" s="376"/>
    </row>
    <row r="94" spans="1:9" s="5" customFormat="1" ht="22.5">
      <c r="A94" s="292"/>
      <c r="B94" s="293"/>
      <c r="C94" s="294"/>
      <c r="D94" s="294"/>
      <c r="E94" s="294" t="s">
        <v>1070</v>
      </c>
      <c r="F94" s="294"/>
      <c r="G94" s="295"/>
      <c r="H94" s="319"/>
      <c r="I94" s="376"/>
    </row>
    <row r="95" spans="1:9" s="5" customFormat="1" ht="11.25">
      <c r="A95" s="289"/>
      <c r="B95" s="290"/>
      <c r="C95" s="272"/>
      <c r="D95" s="272"/>
      <c r="E95" s="272" t="s">
        <v>73</v>
      </c>
      <c r="F95" s="272"/>
      <c r="G95" s="291">
        <v>18.1</v>
      </c>
      <c r="H95" s="323"/>
      <c r="I95" s="376"/>
    </row>
    <row r="96" spans="1:9" s="5" customFormat="1" ht="31.5">
      <c r="A96" s="285">
        <v>34</v>
      </c>
      <c r="B96" s="286">
        <v>3</v>
      </c>
      <c r="C96" s="287" t="s">
        <v>641</v>
      </c>
      <c r="D96" s="287" t="s">
        <v>713</v>
      </c>
      <c r="E96" s="287" t="s">
        <v>714</v>
      </c>
      <c r="F96" s="287" t="s">
        <v>644</v>
      </c>
      <c r="G96" s="288">
        <v>18.1</v>
      </c>
      <c r="H96" s="327" t="s">
        <v>99</v>
      </c>
      <c r="I96" s="376"/>
    </row>
    <row r="97" spans="1:9" s="5" customFormat="1" ht="22.5">
      <c r="A97" s="292"/>
      <c r="B97" s="293"/>
      <c r="C97" s="294"/>
      <c r="D97" s="294"/>
      <c r="E97" s="294" t="s">
        <v>1070</v>
      </c>
      <c r="F97" s="294"/>
      <c r="G97" s="295"/>
      <c r="H97" s="319"/>
      <c r="I97" s="376"/>
    </row>
    <row r="98" spans="1:9" s="5" customFormat="1" ht="11.25">
      <c r="A98" s="289"/>
      <c r="B98" s="290"/>
      <c r="C98" s="272"/>
      <c r="D98" s="272"/>
      <c r="E98" s="272" t="s">
        <v>73</v>
      </c>
      <c r="F98" s="272"/>
      <c r="G98" s="291">
        <v>18.1</v>
      </c>
      <c r="H98" s="323"/>
      <c r="I98" s="376"/>
    </row>
    <row r="99" spans="1:9" s="5" customFormat="1" ht="31.5">
      <c r="A99" s="285">
        <v>35</v>
      </c>
      <c r="B99" s="286">
        <v>3</v>
      </c>
      <c r="C99" s="287" t="s">
        <v>641</v>
      </c>
      <c r="D99" s="287" t="s">
        <v>724</v>
      </c>
      <c r="E99" s="287" t="s">
        <v>725</v>
      </c>
      <c r="F99" s="287" t="s">
        <v>644</v>
      </c>
      <c r="G99" s="288">
        <v>18.1</v>
      </c>
      <c r="H99" s="327" t="s">
        <v>100</v>
      </c>
      <c r="I99" s="376"/>
    </row>
    <row r="100" spans="1:9" s="5" customFormat="1" ht="22.5">
      <c r="A100" s="292"/>
      <c r="B100" s="293"/>
      <c r="C100" s="294"/>
      <c r="D100" s="294"/>
      <c r="E100" s="294" t="s">
        <v>1070</v>
      </c>
      <c r="F100" s="294"/>
      <c r="G100" s="295"/>
      <c r="H100" s="319"/>
      <c r="I100" s="376"/>
    </row>
    <row r="101" spans="1:9" s="5" customFormat="1" ht="11.25">
      <c r="A101" s="289"/>
      <c r="B101" s="290"/>
      <c r="C101" s="272"/>
      <c r="D101" s="272"/>
      <c r="E101" s="272" t="s">
        <v>73</v>
      </c>
      <c r="F101" s="272"/>
      <c r="G101" s="291">
        <v>18.1</v>
      </c>
      <c r="H101" s="323"/>
      <c r="I101" s="376"/>
    </row>
    <row r="102" spans="1:9" s="5" customFormat="1" ht="22.5">
      <c r="A102" s="285">
        <v>36</v>
      </c>
      <c r="B102" s="286">
        <v>3</v>
      </c>
      <c r="C102" s="287" t="s">
        <v>641</v>
      </c>
      <c r="D102" s="287" t="s">
        <v>849</v>
      </c>
      <c r="E102" s="287" t="s">
        <v>850</v>
      </c>
      <c r="F102" s="287" t="s">
        <v>644</v>
      </c>
      <c r="G102" s="288">
        <v>18.1</v>
      </c>
      <c r="H102" s="327" t="s">
        <v>101</v>
      </c>
      <c r="I102" s="376"/>
    </row>
    <row r="103" spans="1:9" s="5" customFormat="1" ht="22.5">
      <c r="A103" s="292"/>
      <c r="B103" s="293"/>
      <c r="C103" s="294"/>
      <c r="D103" s="294"/>
      <c r="E103" s="294" t="s">
        <v>1070</v>
      </c>
      <c r="F103" s="294"/>
      <c r="G103" s="295"/>
      <c r="H103" s="319"/>
      <c r="I103" s="376"/>
    </row>
    <row r="104" spans="1:9" s="5" customFormat="1" ht="11.25">
      <c r="A104" s="289"/>
      <c r="B104" s="290"/>
      <c r="C104" s="272"/>
      <c r="D104" s="272"/>
      <c r="E104" s="272" t="s">
        <v>73</v>
      </c>
      <c r="F104" s="272"/>
      <c r="G104" s="291">
        <v>18.1</v>
      </c>
      <c r="H104" s="323"/>
      <c r="I104" s="376"/>
    </row>
    <row r="105" spans="1:9" s="5" customFormat="1" ht="22.5">
      <c r="A105" s="285">
        <v>37</v>
      </c>
      <c r="B105" s="286">
        <v>3</v>
      </c>
      <c r="C105" s="287" t="s">
        <v>641</v>
      </c>
      <c r="D105" s="287" t="s">
        <v>48</v>
      </c>
      <c r="E105" s="287" t="s">
        <v>49</v>
      </c>
      <c r="F105" s="287" t="s">
        <v>644</v>
      </c>
      <c r="G105" s="288">
        <v>18.1</v>
      </c>
      <c r="H105" s="320" t="s">
        <v>102</v>
      </c>
      <c r="I105" s="376"/>
    </row>
    <row r="106" spans="1:9" s="5" customFormat="1" ht="22.5">
      <c r="A106" s="292"/>
      <c r="B106" s="293"/>
      <c r="C106" s="294"/>
      <c r="D106" s="294"/>
      <c r="E106" s="294" t="s">
        <v>1070</v>
      </c>
      <c r="F106" s="294"/>
      <c r="G106" s="295"/>
      <c r="H106" s="319"/>
      <c r="I106" s="376"/>
    </row>
    <row r="107" spans="1:9" s="5" customFormat="1" ht="11.25">
      <c r="A107" s="289"/>
      <c r="B107" s="290"/>
      <c r="C107" s="272"/>
      <c r="D107" s="272"/>
      <c r="E107" s="272" t="s">
        <v>73</v>
      </c>
      <c r="F107" s="272"/>
      <c r="G107" s="291">
        <v>18.1</v>
      </c>
      <c r="H107" s="323"/>
      <c r="I107" s="376"/>
    </row>
    <row r="108" spans="1:9" s="5" customFormat="1" ht="11.25">
      <c r="A108" s="289" t="s">
        <v>75</v>
      </c>
      <c r="B108" s="290">
        <v>3</v>
      </c>
      <c r="C108" s="272"/>
      <c r="D108" s="287" t="s">
        <v>730</v>
      </c>
      <c r="E108" s="287" t="s">
        <v>731</v>
      </c>
      <c r="F108" s="272" t="s">
        <v>961</v>
      </c>
      <c r="G108" s="291">
        <v>36.2</v>
      </c>
      <c r="H108" s="300" t="s">
        <v>18</v>
      </c>
      <c r="I108" s="376"/>
    </row>
    <row r="109" spans="1:9" s="5" customFormat="1" ht="33.75">
      <c r="A109" s="285">
        <v>38</v>
      </c>
      <c r="B109" s="286">
        <v>3</v>
      </c>
      <c r="C109" s="287" t="s">
        <v>641</v>
      </c>
      <c r="D109" s="287" t="s">
        <v>851</v>
      </c>
      <c r="E109" s="287" t="s">
        <v>852</v>
      </c>
      <c r="F109" s="287" t="s">
        <v>644</v>
      </c>
      <c r="G109" s="288">
        <v>22.5</v>
      </c>
      <c r="H109" s="324" t="s">
        <v>1429</v>
      </c>
      <c r="I109" s="376"/>
    </row>
    <row r="110" spans="1:9" s="5" customFormat="1" ht="11.25">
      <c r="A110" s="281">
        <v>39</v>
      </c>
      <c r="B110" s="282">
        <v>3</v>
      </c>
      <c r="C110" s="283" t="s">
        <v>853</v>
      </c>
      <c r="D110" s="283" t="s">
        <v>854</v>
      </c>
      <c r="E110" s="283" t="s">
        <v>855</v>
      </c>
      <c r="F110" s="283" t="s">
        <v>1017</v>
      </c>
      <c r="G110" s="284">
        <v>30</v>
      </c>
      <c r="H110" s="388" t="s">
        <v>1430</v>
      </c>
      <c r="I110" s="376"/>
    </row>
    <row r="111" spans="1:9" s="5" customFormat="1" ht="20.25" thickBot="1">
      <c r="A111" s="315"/>
      <c r="B111" s="316"/>
      <c r="C111" s="317"/>
      <c r="D111" s="317"/>
      <c r="E111" s="317" t="s">
        <v>856</v>
      </c>
      <c r="F111" s="317"/>
      <c r="G111" s="318"/>
      <c r="H111" s="368"/>
      <c r="I111" s="376"/>
    </row>
    <row r="112" spans="1:9" s="5" customFormat="1" ht="22.5">
      <c r="A112" s="389" t="s">
        <v>1038</v>
      </c>
      <c r="B112" s="290">
        <v>3</v>
      </c>
      <c r="C112" s="272"/>
      <c r="D112" s="272">
        <v>573211111</v>
      </c>
      <c r="E112" s="272" t="s">
        <v>1026</v>
      </c>
      <c r="F112" s="272" t="s">
        <v>644</v>
      </c>
      <c r="G112" s="291">
        <v>54.3</v>
      </c>
      <c r="H112" s="320" t="s">
        <v>1027</v>
      </c>
      <c r="I112" s="376"/>
    </row>
    <row r="113" spans="1:9" s="5" customFormat="1" ht="22.5">
      <c r="A113" s="311"/>
      <c r="B113" s="310"/>
      <c r="C113" s="306"/>
      <c r="D113" s="306"/>
      <c r="E113" s="294" t="s">
        <v>1070</v>
      </c>
      <c r="F113" s="306"/>
      <c r="G113" s="307"/>
      <c r="H113" s="312"/>
      <c r="I113" s="376"/>
    </row>
    <row r="114" spans="1:9" s="5" customFormat="1" ht="11.25">
      <c r="A114" s="311"/>
      <c r="B114" s="310"/>
      <c r="C114" s="306"/>
      <c r="D114" s="306"/>
      <c r="E114" s="306" t="s">
        <v>74</v>
      </c>
      <c r="F114" s="306"/>
      <c r="G114" s="307">
        <v>54.3</v>
      </c>
      <c r="H114" s="312"/>
      <c r="I114" s="376"/>
    </row>
    <row r="115" spans="1:9" s="5" customFormat="1" ht="12" thickBot="1">
      <c r="A115" s="352" t="s">
        <v>1039</v>
      </c>
      <c r="B115" s="347">
        <v>3</v>
      </c>
      <c r="C115" s="348"/>
      <c r="D115" s="348">
        <v>573191111</v>
      </c>
      <c r="E115" s="348" t="s">
        <v>1023</v>
      </c>
      <c r="F115" s="348" t="s">
        <v>644</v>
      </c>
      <c r="G115" s="349">
        <v>18.1</v>
      </c>
      <c r="H115" s="321" t="s">
        <v>1024</v>
      </c>
      <c r="I115" s="376"/>
    </row>
    <row r="116" spans="1:9" s="5" customFormat="1" ht="12" thickBot="1">
      <c r="A116" s="329"/>
      <c r="B116" s="330"/>
      <c r="C116" s="331"/>
      <c r="D116" s="331" t="s">
        <v>636</v>
      </c>
      <c r="E116" s="331" t="s">
        <v>732</v>
      </c>
      <c r="F116" s="331"/>
      <c r="G116" s="332"/>
      <c r="H116" s="332"/>
      <c r="I116" s="376"/>
    </row>
    <row r="117" spans="1:9" s="5" customFormat="1" ht="33.75">
      <c r="A117" s="273">
        <v>40</v>
      </c>
      <c r="B117" s="274">
        <v>3</v>
      </c>
      <c r="C117" s="275" t="s">
        <v>1011</v>
      </c>
      <c r="D117" s="275" t="s">
        <v>857</v>
      </c>
      <c r="E117" s="275" t="s">
        <v>858</v>
      </c>
      <c r="F117" s="275" t="s">
        <v>1017</v>
      </c>
      <c r="G117" s="276">
        <v>27</v>
      </c>
      <c r="H117" s="333" t="s">
        <v>906</v>
      </c>
      <c r="I117" s="376"/>
    </row>
    <row r="118" spans="1:9" s="5" customFormat="1" ht="19.5">
      <c r="A118" s="277"/>
      <c r="B118" s="278"/>
      <c r="C118" s="279"/>
      <c r="D118" s="279"/>
      <c r="E118" s="279" t="s">
        <v>859</v>
      </c>
      <c r="F118" s="279"/>
      <c r="G118" s="280"/>
      <c r="H118" s="301"/>
      <c r="I118" s="376"/>
    </row>
    <row r="119" spans="1:9" s="5" customFormat="1" ht="22.5">
      <c r="A119" s="285">
        <v>41</v>
      </c>
      <c r="B119" s="286">
        <v>3</v>
      </c>
      <c r="C119" s="287" t="s">
        <v>1011</v>
      </c>
      <c r="D119" s="287" t="s">
        <v>860</v>
      </c>
      <c r="E119" s="287" t="s">
        <v>861</v>
      </c>
      <c r="F119" s="287" t="s">
        <v>961</v>
      </c>
      <c r="G119" s="288">
        <v>34.75</v>
      </c>
      <c r="H119" s="324" t="s">
        <v>608</v>
      </c>
      <c r="I119" s="376"/>
    </row>
    <row r="120" spans="1:9" s="5" customFormat="1" ht="19.5">
      <c r="A120" s="277"/>
      <c r="B120" s="278"/>
      <c r="C120" s="279"/>
      <c r="D120" s="279"/>
      <c r="E120" s="279" t="s">
        <v>862</v>
      </c>
      <c r="F120" s="279"/>
      <c r="G120" s="280"/>
      <c r="H120" s="301"/>
      <c r="I120" s="376"/>
    </row>
    <row r="121" spans="1:9" s="5" customFormat="1" ht="22.5">
      <c r="A121" s="281">
        <v>42</v>
      </c>
      <c r="B121" s="282">
        <v>3</v>
      </c>
      <c r="C121" s="283" t="s">
        <v>735</v>
      </c>
      <c r="D121" s="283" t="s">
        <v>863</v>
      </c>
      <c r="E121" s="283" t="s">
        <v>864</v>
      </c>
      <c r="F121" s="283" t="s">
        <v>961</v>
      </c>
      <c r="G121" s="284">
        <v>35.271</v>
      </c>
      <c r="H121" s="326" t="s">
        <v>609</v>
      </c>
      <c r="I121" s="376"/>
    </row>
    <row r="122" spans="1:9" s="5" customFormat="1" ht="11.25">
      <c r="A122" s="296"/>
      <c r="B122" s="297"/>
      <c r="C122" s="298"/>
      <c r="D122" s="298"/>
      <c r="E122" s="298" t="s">
        <v>865</v>
      </c>
      <c r="F122" s="298"/>
      <c r="G122" s="299">
        <v>35.271</v>
      </c>
      <c r="H122" s="379"/>
      <c r="I122" s="376"/>
    </row>
    <row r="123" spans="1:9" s="5" customFormat="1" ht="22.5">
      <c r="A123" s="285">
        <v>43</v>
      </c>
      <c r="B123" s="286">
        <v>3</v>
      </c>
      <c r="C123" s="287" t="s">
        <v>1002</v>
      </c>
      <c r="D123" s="287">
        <v>141721116</v>
      </c>
      <c r="E123" s="287" t="s">
        <v>907</v>
      </c>
      <c r="F123" s="287" t="s">
        <v>961</v>
      </c>
      <c r="G123" s="288">
        <v>102.4</v>
      </c>
      <c r="H123" s="300" t="s">
        <v>76</v>
      </c>
      <c r="I123" s="376"/>
    </row>
    <row r="124" spans="1:9" s="5" customFormat="1" ht="19.5">
      <c r="A124" s="277"/>
      <c r="B124" s="278"/>
      <c r="C124" s="279"/>
      <c r="D124" s="279"/>
      <c r="E124" s="279" t="s">
        <v>859</v>
      </c>
      <c r="F124" s="279"/>
      <c r="G124" s="280"/>
      <c r="H124" s="301"/>
      <c r="I124" s="376"/>
    </row>
    <row r="125" spans="1:9" s="5" customFormat="1" ht="11.25">
      <c r="A125" s="285">
        <v>44</v>
      </c>
      <c r="B125" s="286">
        <v>3</v>
      </c>
      <c r="C125" s="287" t="s">
        <v>1011</v>
      </c>
      <c r="D125" s="287"/>
      <c r="E125" s="287" t="s">
        <v>908</v>
      </c>
      <c r="F125" s="287"/>
      <c r="G125" s="288"/>
      <c r="H125" s="300"/>
      <c r="I125" s="376"/>
    </row>
    <row r="126" spans="1:9" s="5" customFormat="1" ht="19.5">
      <c r="A126" s="277"/>
      <c r="B126" s="278"/>
      <c r="C126" s="279"/>
      <c r="D126" s="279"/>
      <c r="E126" s="279" t="s">
        <v>859</v>
      </c>
      <c r="F126" s="279"/>
      <c r="G126" s="280"/>
      <c r="H126" s="301"/>
      <c r="I126" s="376"/>
    </row>
    <row r="127" spans="1:9" s="5" customFormat="1" ht="22.5">
      <c r="A127" s="281">
        <v>45</v>
      </c>
      <c r="B127" s="282">
        <v>3</v>
      </c>
      <c r="C127" s="283" t="s">
        <v>735</v>
      </c>
      <c r="D127" s="283" t="s">
        <v>909</v>
      </c>
      <c r="E127" s="283" t="s">
        <v>1028</v>
      </c>
      <c r="F127" s="283" t="s">
        <v>961</v>
      </c>
      <c r="G127" s="284">
        <v>103.936</v>
      </c>
      <c r="H127" s="326" t="s">
        <v>1029</v>
      </c>
      <c r="I127" s="376"/>
    </row>
    <row r="128" spans="1:9" s="5" customFormat="1" ht="19.5">
      <c r="A128" s="277"/>
      <c r="B128" s="278"/>
      <c r="C128" s="279"/>
      <c r="D128" s="279"/>
      <c r="E128" s="279" t="s">
        <v>866</v>
      </c>
      <c r="F128" s="279"/>
      <c r="G128" s="280"/>
      <c r="H128" s="301"/>
      <c r="I128" s="376"/>
    </row>
    <row r="129" spans="1:9" s="5" customFormat="1" ht="11.25">
      <c r="A129" s="296"/>
      <c r="B129" s="297"/>
      <c r="C129" s="298"/>
      <c r="D129" s="298"/>
      <c r="E129" s="298" t="s">
        <v>867</v>
      </c>
      <c r="F129" s="298"/>
      <c r="G129" s="299">
        <v>103.936</v>
      </c>
      <c r="H129" s="379"/>
      <c r="I129" s="376"/>
    </row>
    <row r="130" spans="1:9" s="5" customFormat="1" ht="22.5">
      <c r="A130" s="285">
        <v>46</v>
      </c>
      <c r="B130" s="286">
        <v>3</v>
      </c>
      <c r="C130" s="287" t="s">
        <v>1002</v>
      </c>
      <c r="D130" s="287" t="s">
        <v>868</v>
      </c>
      <c r="E130" s="287" t="s">
        <v>869</v>
      </c>
      <c r="F130" s="287" t="s">
        <v>1017</v>
      </c>
      <c r="G130" s="288">
        <v>17</v>
      </c>
      <c r="H130" s="324" t="s">
        <v>610</v>
      </c>
      <c r="I130" s="376"/>
    </row>
    <row r="131" spans="1:9" s="5" customFormat="1" ht="19.5">
      <c r="A131" s="277"/>
      <c r="B131" s="278"/>
      <c r="C131" s="279"/>
      <c r="D131" s="279"/>
      <c r="E131" s="279" t="s">
        <v>859</v>
      </c>
      <c r="F131" s="279"/>
      <c r="G131" s="280"/>
      <c r="H131" s="301"/>
      <c r="I131" s="376"/>
    </row>
    <row r="132" spans="1:9" s="5" customFormat="1" ht="22.5">
      <c r="A132" s="285">
        <v>47</v>
      </c>
      <c r="B132" s="286">
        <v>3</v>
      </c>
      <c r="C132" s="287" t="s">
        <v>1002</v>
      </c>
      <c r="D132" s="287" t="s">
        <v>870</v>
      </c>
      <c r="E132" s="287" t="s">
        <v>871</v>
      </c>
      <c r="F132" s="287" t="s">
        <v>1017</v>
      </c>
      <c r="G132" s="288">
        <v>10</v>
      </c>
      <c r="H132" s="324" t="s">
        <v>615</v>
      </c>
      <c r="I132" s="376"/>
    </row>
    <row r="133" spans="1:9" s="5" customFormat="1" ht="19.5">
      <c r="A133" s="277"/>
      <c r="B133" s="278"/>
      <c r="C133" s="279"/>
      <c r="D133" s="279"/>
      <c r="E133" s="279" t="s">
        <v>859</v>
      </c>
      <c r="F133" s="279"/>
      <c r="G133" s="280"/>
      <c r="H133" s="301"/>
      <c r="I133" s="376"/>
    </row>
    <row r="134" spans="1:9" s="5" customFormat="1" ht="22.5">
      <c r="A134" s="285">
        <v>48</v>
      </c>
      <c r="B134" s="286">
        <v>3</v>
      </c>
      <c r="C134" s="287" t="s">
        <v>1002</v>
      </c>
      <c r="D134" s="287" t="s">
        <v>872</v>
      </c>
      <c r="E134" s="287" t="s">
        <v>873</v>
      </c>
      <c r="F134" s="287" t="s">
        <v>1017</v>
      </c>
      <c r="G134" s="288">
        <v>19</v>
      </c>
      <c r="H134" s="324" t="s">
        <v>611</v>
      </c>
      <c r="I134" s="376"/>
    </row>
    <row r="135" spans="1:9" s="5" customFormat="1" ht="29.25">
      <c r="A135" s="277"/>
      <c r="B135" s="278"/>
      <c r="C135" s="279"/>
      <c r="D135" s="279"/>
      <c r="E135" s="279" t="s">
        <v>874</v>
      </c>
      <c r="F135" s="279"/>
      <c r="G135" s="280"/>
      <c r="H135" s="301"/>
      <c r="I135" s="376"/>
    </row>
    <row r="136" spans="1:9" s="5" customFormat="1" ht="22.5">
      <c r="A136" s="285">
        <v>49</v>
      </c>
      <c r="B136" s="286">
        <v>3</v>
      </c>
      <c r="C136" s="287" t="s">
        <v>1002</v>
      </c>
      <c r="D136" s="287" t="s">
        <v>1149</v>
      </c>
      <c r="E136" s="287" t="s">
        <v>1150</v>
      </c>
      <c r="F136" s="287" t="s">
        <v>961</v>
      </c>
      <c r="G136" s="288">
        <v>137.15</v>
      </c>
      <c r="H136" s="380" t="s">
        <v>195</v>
      </c>
      <c r="I136" s="376"/>
    </row>
    <row r="137" spans="1:9" s="5" customFormat="1" ht="20.25" thickBot="1">
      <c r="A137" s="315"/>
      <c r="B137" s="316"/>
      <c r="C137" s="317"/>
      <c r="D137" s="317"/>
      <c r="E137" s="317" t="s">
        <v>1151</v>
      </c>
      <c r="F137" s="317"/>
      <c r="G137" s="318"/>
      <c r="H137" s="368"/>
      <c r="I137" s="376"/>
    </row>
    <row r="138" spans="1:9" s="5" customFormat="1" ht="12" thickBot="1">
      <c r="A138" s="329"/>
      <c r="B138" s="330"/>
      <c r="C138" s="331"/>
      <c r="D138" s="331" t="s">
        <v>637</v>
      </c>
      <c r="E138" s="331" t="s">
        <v>763</v>
      </c>
      <c r="F138" s="331"/>
      <c r="G138" s="332"/>
      <c r="H138" s="332"/>
      <c r="I138" s="376"/>
    </row>
    <row r="139" spans="1:9" s="5" customFormat="1" ht="22.5">
      <c r="A139" s="273">
        <v>50</v>
      </c>
      <c r="B139" s="274">
        <v>3</v>
      </c>
      <c r="C139" s="275" t="s">
        <v>641</v>
      </c>
      <c r="D139" s="275" t="s">
        <v>1152</v>
      </c>
      <c r="E139" s="275" t="s">
        <v>1153</v>
      </c>
      <c r="F139" s="275" t="s">
        <v>961</v>
      </c>
      <c r="G139" s="276">
        <v>30</v>
      </c>
      <c r="H139" s="333" t="s">
        <v>612</v>
      </c>
      <c r="I139" s="376"/>
    </row>
    <row r="140" spans="1:9" s="5" customFormat="1" ht="10.5">
      <c r="A140" s="277"/>
      <c r="B140" s="278"/>
      <c r="C140" s="279"/>
      <c r="D140" s="279"/>
      <c r="E140" s="279" t="s">
        <v>1154</v>
      </c>
      <c r="F140" s="279"/>
      <c r="G140" s="280"/>
      <c r="H140" s="301"/>
      <c r="I140" s="376"/>
    </row>
    <row r="141" spans="1:9" s="5" customFormat="1" ht="11.25">
      <c r="A141" s="285">
        <v>51</v>
      </c>
      <c r="B141" s="286">
        <v>3</v>
      </c>
      <c r="C141" s="287" t="s">
        <v>641</v>
      </c>
      <c r="D141" s="287" t="s">
        <v>1155</v>
      </c>
      <c r="E141" s="287" t="s">
        <v>1156</v>
      </c>
      <c r="F141" s="287" t="s">
        <v>961</v>
      </c>
      <c r="G141" s="288">
        <v>36.2</v>
      </c>
      <c r="H141" s="324" t="s">
        <v>613</v>
      </c>
      <c r="I141" s="376"/>
    </row>
    <row r="142" spans="1:9" s="5" customFormat="1" ht="11.25">
      <c r="A142" s="277"/>
      <c r="B142" s="286"/>
      <c r="C142" s="279"/>
      <c r="D142" s="279"/>
      <c r="E142" s="279" t="s">
        <v>1154</v>
      </c>
      <c r="F142" s="279"/>
      <c r="G142" s="280"/>
      <c r="H142" s="301"/>
      <c r="I142" s="376"/>
    </row>
    <row r="143" spans="1:9" s="5" customFormat="1" ht="11.25">
      <c r="A143" s="289"/>
      <c r="B143" s="286"/>
      <c r="C143" s="272"/>
      <c r="D143" s="272"/>
      <c r="E143" s="272">
        <v>36.2</v>
      </c>
      <c r="F143" s="272"/>
      <c r="G143" s="291">
        <v>36.2</v>
      </c>
      <c r="H143" s="323"/>
      <c r="I143" s="376"/>
    </row>
    <row r="144" spans="1:9" s="5" customFormat="1" ht="22.5">
      <c r="A144" s="285">
        <v>52</v>
      </c>
      <c r="B144" s="286">
        <v>3</v>
      </c>
      <c r="C144" s="287" t="s">
        <v>641</v>
      </c>
      <c r="D144" s="287" t="s">
        <v>766</v>
      </c>
      <c r="E144" s="287" t="s">
        <v>1157</v>
      </c>
      <c r="F144" s="287" t="s">
        <v>993</v>
      </c>
      <c r="G144" s="288">
        <v>42.887</v>
      </c>
      <c r="H144" s="324" t="s">
        <v>197</v>
      </c>
      <c r="I144" s="376"/>
    </row>
    <row r="145" spans="1:9" s="5" customFormat="1" ht="11.25">
      <c r="A145" s="277"/>
      <c r="B145" s="286"/>
      <c r="C145" s="279"/>
      <c r="D145" s="279"/>
      <c r="E145" s="279" t="s">
        <v>985</v>
      </c>
      <c r="F145" s="279"/>
      <c r="G145" s="280"/>
      <c r="H145" s="301"/>
      <c r="I145" s="376"/>
    </row>
    <row r="146" spans="1:9" s="5" customFormat="1" ht="11.25">
      <c r="A146" s="285">
        <v>53</v>
      </c>
      <c r="B146" s="286">
        <v>3</v>
      </c>
      <c r="C146" s="287" t="s">
        <v>641</v>
      </c>
      <c r="D146" s="287" t="s">
        <v>768</v>
      </c>
      <c r="E146" s="287" t="s">
        <v>1158</v>
      </c>
      <c r="F146" s="287" t="s">
        <v>993</v>
      </c>
      <c r="G146" s="288">
        <v>385.983</v>
      </c>
      <c r="H146" s="324" t="s">
        <v>114</v>
      </c>
      <c r="I146" s="376"/>
    </row>
    <row r="147" spans="1:9" s="5" customFormat="1" ht="10.5">
      <c r="A147" s="277"/>
      <c r="B147" s="383"/>
      <c r="C147" s="279"/>
      <c r="D147" s="279"/>
      <c r="E147" s="279" t="s">
        <v>985</v>
      </c>
      <c r="F147" s="279"/>
      <c r="G147" s="280"/>
      <c r="H147" s="301"/>
      <c r="I147" s="376"/>
    </row>
    <row r="148" spans="1:9" s="5" customFormat="1" ht="12" thickBot="1">
      <c r="A148" s="334">
        <v>54</v>
      </c>
      <c r="B148" s="335">
        <v>3</v>
      </c>
      <c r="C148" s="336" t="s">
        <v>641</v>
      </c>
      <c r="D148" s="336" t="s">
        <v>1159</v>
      </c>
      <c r="E148" s="336" t="s">
        <v>1160</v>
      </c>
      <c r="F148" s="336" t="s">
        <v>993</v>
      </c>
      <c r="G148" s="337">
        <v>42.887</v>
      </c>
      <c r="H148" s="338" t="s">
        <v>614</v>
      </c>
      <c r="I148" s="376"/>
    </row>
    <row r="149" spans="1:9" s="5" customFormat="1" ht="12" thickBot="1">
      <c r="A149" s="329"/>
      <c r="B149" s="341"/>
      <c r="C149" s="331"/>
      <c r="D149" s="331" t="s">
        <v>770</v>
      </c>
      <c r="E149" s="331" t="s">
        <v>771</v>
      </c>
      <c r="F149" s="331"/>
      <c r="G149" s="332"/>
      <c r="H149" s="332"/>
      <c r="I149" s="376"/>
    </row>
    <row r="150" spans="1:9" s="5" customFormat="1" ht="22.5">
      <c r="A150" s="273">
        <v>55</v>
      </c>
      <c r="B150" s="274">
        <v>3</v>
      </c>
      <c r="C150" s="275" t="s">
        <v>1002</v>
      </c>
      <c r="D150" s="275" t="s">
        <v>772</v>
      </c>
      <c r="E150" s="275" t="s">
        <v>875</v>
      </c>
      <c r="F150" s="275" t="s">
        <v>993</v>
      </c>
      <c r="G150" s="276">
        <v>64.226</v>
      </c>
      <c r="H150" s="333" t="s">
        <v>198</v>
      </c>
      <c r="I150" s="376"/>
    </row>
    <row r="151" spans="1:9" s="5" customFormat="1" ht="11.25" thickBot="1">
      <c r="A151" s="315"/>
      <c r="B151" s="316"/>
      <c r="C151" s="317"/>
      <c r="D151" s="317"/>
      <c r="E151" s="317" t="s">
        <v>985</v>
      </c>
      <c r="F151" s="317"/>
      <c r="G151" s="318"/>
      <c r="H151" s="368"/>
      <c r="I151" s="376"/>
    </row>
    <row r="152" spans="1:9" s="5" customFormat="1" ht="11.25">
      <c r="A152" s="329"/>
      <c r="B152" s="330"/>
      <c r="C152" s="331"/>
      <c r="D152" s="331" t="s">
        <v>876</v>
      </c>
      <c r="E152" s="331" t="s">
        <v>877</v>
      </c>
      <c r="F152" s="331"/>
      <c r="G152" s="332"/>
      <c r="H152" s="332"/>
      <c r="I152" s="376"/>
    </row>
    <row r="153" spans="1:9" s="5" customFormat="1" ht="12" thickBot="1">
      <c r="A153" s="329"/>
      <c r="B153" s="330"/>
      <c r="C153" s="331"/>
      <c r="D153" s="331" t="s">
        <v>878</v>
      </c>
      <c r="E153" s="331" t="s">
        <v>879</v>
      </c>
      <c r="F153" s="331"/>
      <c r="G153" s="332"/>
      <c r="H153" s="332"/>
      <c r="I153" s="376"/>
    </row>
    <row r="154" spans="1:9" s="5" customFormat="1" ht="22.5">
      <c r="A154" s="273">
        <v>56</v>
      </c>
      <c r="B154" s="274">
        <v>3</v>
      </c>
      <c r="C154" s="275" t="s">
        <v>880</v>
      </c>
      <c r="D154" s="275" t="s">
        <v>1161</v>
      </c>
      <c r="E154" s="275" t="s">
        <v>1162</v>
      </c>
      <c r="F154" s="275" t="s">
        <v>1009</v>
      </c>
      <c r="G154" s="276">
        <v>27</v>
      </c>
      <c r="H154" s="333" t="s">
        <v>1401</v>
      </c>
      <c r="I154" s="376"/>
    </row>
    <row r="155" spans="1:9" s="5" customFormat="1" ht="19.5">
      <c r="A155" s="277"/>
      <c r="B155" s="278"/>
      <c r="C155" s="279"/>
      <c r="D155" s="279"/>
      <c r="E155" s="279" t="s">
        <v>1079</v>
      </c>
      <c r="F155" s="279"/>
      <c r="G155" s="280"/>
      <c r="H155" s="301"/>
      <c r="I155" s="376"/>
    </row>
    <row r="156" spans="1:9" s="5" customFormat="1" ht="22.5">
      <c r="A156" s="285">
        <v>57</v>
      </c>
      <c r="B156" s="286">
        <v>3</v>
      </c>
      <c r="C156" s="287" t="s">
        <v>880</v>
      </c>
      <c r="D156" s="287" t="s">
        <v>1163</v>
      </c>
      <c r="E156" s="287" t="s">
        <v>1164</v>
      </c>
      <c r="F156" s="287" t="s">
        <v>961</v>
      </c>
      <c r="G156" s="288">
        <v>137.15</v>
      </c>
      <c r="H156" s="324" t="s">
        <v>1400</v>
      </c>
      <c r="I156" s="376"/>
    </row>
    <row r="157" spans="1:9" s="5" customFormat="1" ht="20.25" thickBot="1">
      <c r="A157" s="315"/>
      <c r="B157" s="316"/>
      <c r="C157" s="317"/>
      <c r="D157" s="317"/>
      <c r="E157" s="317" t="s">
        <v>1079</v>
      </c>
      <c r="F157" s="317"/>
      <c r="G157" s="318"/>
      <c r="H157" s="368"/>
      <c r="I157" s="376"/>
    </row>
    <row r="158" spans="1:9" s="5" customFormat="1" ht="11.25">
      <c r="A158" s="369"/>
      <c r="B158" s="370"/>
      <c r="C158" s="371"/>
      <c r="D158" s="371"/>
      <c r="E158" s="371" t="s">
        <v>885</v>
      </c>
      <c r="F158" s="371"/>
      <c r="G158" s="372"/>
      <c r="H158" s="372"/>
      <c r="I158" s="376"/>
    </row>
    <row r="159" spans="1:9" ht="10.5">
      <c r="A159" s="373"/>
      <c r="B159" s="373"/>
      <c r="C159" s="374"/>
      <c r="D159" s="374"/>
      <c r="E159" s="374"/>
      <c r="F159" s="374"/>
      <c r="G159" s="375"/>
      <c r="H159" s="375"/>
      <c r="I159" s="386"/>
    </row>
    <row r="160" spans="1:9" ht="10.5">
      <c r="A160" s="373"/>
      <c r="B160" s="373"/>
      <c r="C160" s="374"/>
      <c r="D160" s="374"/>
      <c r="E160" s="374"/>
      <c r="F160" s="374"/>
      <c r="G160" s="375"/>
      <c r="H160" s="375"/>
      <c r="I160" s="386"/>
    </row>
    <row r="161" spans="1:9" ht="10.5">
      <c r="A161" s="373"/>
      <c r="B161" s="373"/>
      <c r="C161" s="374"/>
      <c r="D161" s="374"/>
      <c r="E161" s="374"/>
      <c r="F161" s="374"/>
      <c r="G161" s="375"/>
      <c r="H161" s="375"/>
      <c r="I161" s="386"/>
    </row>
    <row r="162" spans="1:9" ht="10.5">
      <c r="A162" s="373"/>
      <c r="B162" s="373"/>
      <c r="C162" s="374"/>
      <c r="D162" s="374"/>
      <c r="E162" s="374"/>
      <c r="F162" s="374"/>
      <c r="G162" s="375"/>
      <c r="H162" s="375"/>
      <c r="I162" s="386"/>
    </row>
    <row r="163" spans="1:9" ht="10.5">
      <c r="A163" s="373"/>
      <c r="B163" s="373"/>
      <c r="C163" s="374"/>
      <c r="D163" s="374"/>
      <c r="E163" s="374"/>
      <c r="F163" s="374"/>
      <c r="G163" s="375"/>
      <c r="H163" s="375"/>
      <c r="I163" s="386"/>
    </row>
    <row r="164" spans="1:9" ht="10.5">
      <c r="A164" s="373"/>
      <c r="B164" s="373"/>
      <c r="C164" s="374"/>
      <c r="D164" s="374"/>
      <c r="E164" s="374"/>
      <c r="F164" s="374"/>
      <c r="G164" s="375"/>
      <c r="H164" s="375"/>
      <c r="I164" s="386"/>
    </row>
    <row r="165" spans="1:9" ht="10.5">
      <c r="A165" s="373"/>
      <c r="B165" s="373"/>
      <c r="C165" s="374"/>
      <c r="D165" s="374"/>
      <c r="E165" s="374"/>
      <c r="F165" s="374"/>
      <c r="G165" s="375"/>
      <c r="H165" s="375"/>
      <c r="I165" s="386"/>
    </row>
    <row r="166" spans="1:9" ht="10.5">
      <c r="A166" s="373"/>
      <c r="B166" s="373"/>
      <c r="C166" s="374"/>
      <c r="D166" s="374"/>
      <c r="E166" s="374"/>
      <c r="F166" s="374"/>
      <c r="G166" s="375"/>
      <c r="H166" s="375"/>
      <c r="I166" s="386"/>
    </row>
    <row r="167" spans="1:9" ht="10.5">
      <c r="A167" s="373"/>
      <c r="B167" s="373"/>
      <c r="C167" s="374"/>
      <c r="D167" s="374"/>
      <c r="E167" s="374"/>
      <c r="F167" s="374"/>
      <c r="G167" s="375"/>
      <c r="H167" s="375"/>
      <c r="I167" s="386"/>
    </row>
    <row r="168" spans="1:9" ht="10.5">
      <c r="A168" s="373"/>
      <c r="B168" s="373"/>
      <c r="C168" s="374"/>
      <c r="D168" s="374"/>
      <c r="E168" s="374"/>
      <c r="F168" s="374"/>
      <c r="G168" s="375"/>
      <c r="H168" s="375"/>
      <c r="I168" s="386"/>
    </row>
    <row r="169" spans="1:9" ht="10.5">
      <c r="A169" s="373"/>
      <c r="B169" s="373"/>
      <c r="C169" s="374"/>
      <c r="D169" s="374"/>
      <c r="E169" s="374"/>
      <c r="F169" s="374"/>
      <c r="G169" s="375"/>
      <c r="H169" s="375"/>
      <c r="I169" s="386"/>
    </row>
    <row r="170" spans="1:9" ht="10.5">
      <c r="A170" s="373"/>
      <c r="B170" s="373"/>
      <c r="C170" s="374"/>
      <c r="D170" s="374"/>
      <c r="E170" s="374"/>
      <c r="F170" s="374"/>
      <c r="G170" s="375"/>
      <c r="H170" s="375"/>
      <c r="I170" s="386"/>
    </row>
    <row r="171" spans="1:9" ht="10.5">
      <c r="A171" s="373"/>
      <c r="B171" s="373"/>
      <c r="C171" s="374"/>
      <c r="D171" s="374"/>
      <c r="E171" s="374"/>
      <c r="F171" s="374"/>
      <c r="G171" s="375"/>
      <c r="H171" s="375"/>
      <c r="I171" s="386"/>
    </row>
    <row r="172" spans="1:9" ht="10.5">
      <c r="A172" s="373"/>
      <c r="B172" s="373"/>
      <c r="C172" s="374"/>
      <c r="D172" s="374"/>
      <c r="E172" s="374"/>
      <c r="F172" s="374"/>
      <c r="G172" s="375"/>
      <c r="H172" s="375"/>
      <c r="I172" s="386"/>
    </row>
    <row r="173" spans="1:9" ht="10.5">
      <c r="A173" s="373"/>
      <c r="B173" s="373"/>
      <c r="C173" s="374"/>
      <c r="D173" s="374"/>
      <c r="E173" s="374"/>
      <c r="F173" s="374"/>
      <c r="G173" s="375"/>
      <c r="H173" s="375"/>
      <c r="I173" s="386"/>
    </row>
    <row r="174" spans="1:9" ht="10.5">
      <c r="A174" s="373"/>
      <c r="B174" s="373"/>
      <c r="C174" s="374"/>
      <c r="D174" s="374"/>
      <c r="E174" s="374"/>
      <c r="F174" s="374"/>
      <c r="G174" s="375"/>
      <c r="H174" s="375"/>
      <c r="I174" s="386"/>
    </row>
    <row r="175" spans="1:9" ht="10.5">
      <c r="A175" s="373"/>
      <c r="B175" s="373"/>
      <c r="C175" s="374"/>
      <c r="D175" s="374"/>
      <c r="E175" s="374"/>
      <c r="F175" s="374"/>
      <c r="G175" s="375"/>
      <c r="H175" s="375"/>
      <c r="I175" s="386"/>
    </row>
    <row r="176" spans="1:9" ht="10.5">
      <c r="A176" s="373"/>
      <c r="B176" s="373"/>
      <c r="C176" s="374"/>
      <c r="D176" s="374"/>
      <c r="E176" s="374"/>
      <c r="F176" s="374"/>
      <c r="G176" s="375"/>
      <c r="H176" s="375"/>
      <c r="I176" s="386"/>
    </row>
    <row r="177" spans="1:9" ht="10.5">
      <c r="A177" s="373"/>
      <c r="B177" s="373"/>
      <c r="C177" s="374"/>
      <c r="D177" s="374"/>
      <c r="E177" s="374"/>
      <c r="F177" s="374"/>
      <c r="G177" s="375"/>
      <c r="H177" s="375"/>
      <c r="I177" s="386"/>
    </row>
    <row r="178" spans="1:9" ht="10.5">
      <c r="A178" s="373"/>
      <c r="B178" s="373"/>
      <c r="C178" s="374"/>
      <c r="D178" s="374"/>
      <c r="E178" s="374"/>
      <c r="F178" s="374"/>
      <c r="G178" s="375"/>
      <c r="H178" s="375"/>
      <c r="I178" s="386"/>
    </row>
    <row r="179" spans="1:9" ht="10.5">
      <c r="A179" s="373"/>
      <c r="B179" s="373"/>
      <c r="C179" s="374"/>
      <c r="D179" s="374"/>
      <c r="E179" s="374"/>
      <c r="F179" s="374"/>
      <c r="G179" s="375"/>
      <c r="H179" s="375"/>
      <c r="I179" s="386"/>
    </row>
    <row r="180" spans="1:9" ht="10.5">
      <c r="A180" s="373"/>
      <c r="B180" s="373"/>
      <c r="C180" s="374"/>
      <c r="D180" s="374"/>
      <c r="E180" s="374"/>
      <c r="F180" s="374"/>
      <c r="G180" s="375"/>
      <c r="H180" s="375"/>
      <c r="I180" s="386"/>
    </row>
    <row r="181" spans="1:9" ht="10.5">
      <c r="A181" s="373"/>
      <c r="B181" s="373"/>
      <c r="C181" s="374"/>
      <c r="D181" s="374"/>
      <c r="E181" s="374"/>
      <c r="F181" s="374"/>
      <c r="G181" s="375"/>
      <c r="H181" s="375"/>
      <c r="I181" s="386"/>
    </row>
    <row r="182" spans="1:9" ht="10.5">
      <c r="A182" s="373"/>
      <c r="B182" s="373"/>
      <c r="C182" s="374"/>
      <c r="D182" s="374"/>
      <c r="E182" s="374"/>
      <c r="F182" s="374"/>
      <c r="G182" s="375"/>
      <c r="H182" s="375"/>
      <c r="I182" s="386"/>
    </row>
    <row r="183" spans="1:9" ht="10.5">
      <c r="A183" s="373"/>
      <c r="B183" s="373"/>
      <c r="C183" s="374"/>
      <c r="D183" s="374"/>
      <c r="E183" s="374"/>
      <c r="F183" s="374"/>
      <c r="G183" s="375"/>
      <c r="H183" s="375"/>
      <c r="I183" s="386"/>
    </row>
    <row r="184" spans="1:9" ht="10.5">
      <c r="A184" s="373"/>
      <c r="B184" s="373"/>
      <c r="C184" s="374"/>
      <c r="D184" s="374"/>
      <c r="E184" s="374"/>
      <c r="F184" s="374"/>
      <c r="G184" s="375"/>
      <c r="H184" s="375"/>
      <c r="I184" s="386"/>
    </row>
    <row r="185" spans="1:9" ht="10.5">
      <c r="A185" s="373"/>
      <c r="B185" s="373"/>
      <c r="C185" s="374"/>
      <c r="D185" s="374"/>
      <c r="E185" s="374"/>
      <c r="F185" s="374"/>
      <c r="G185" s="375"/>
      <c r="H185" s="375"/>
      <c r="I185" s="386"/>
    </row>
    <row r="186" spans="1:9" ht="10.5">
      <c r="A186" s="373"/>
      <c r="B186" s="373"/>
      <c r="C186" s="374"/>
      <c r="D186" s="374"/>
      <c r="E186" s="374"/>
      <c r="F186" s="374"/>
      <c r="G186" s="375"/>
      <c r="H186" s="375"/>
      <c r="I186" s="386"/>
    </row>
    <row r="187" spans="1:9" ht="10.5">
      <c r="A187" s="373"/>
      <c r="B187" s="373"/>
      <c r="C187" s="374"/>
      <c r="D187" s="374"/>
      <c r="E187" s="374"/>
      <c r="F187" s="374"/>
      <c r="G187" s="375"/>
      <c r="H187" s="375"/>
      <c r="I187" s="386"/>
    </row>
    <row r="188" spans="1:9" ht="10.5">
      <c r="A188" s="373"/>
      <c r="B188" s="373"/>
      <c r="C188" s="374"/>
      <c r="D188" s="374"/>
      <c r="E188" s="374"/>
      <c r="F188" s="374"/>
      <c r="G188" s="375"/>
      <c r="H188" s="375"/>
      <c r="I188" s="386"/>
    </row>
    <row r="189" spans="1:9" ht="10.5">
      <c r="A189" s="373"/>
      <c r="B189" s="373"/>
      <c r="C189" s="374"/>
      <c r="D189" s="374"/>
      <c r="E189" s="374"/>
      <c r="F189" s="374"/>
      <c r="G189" s="375"/>
      <c r="H189" s="375"/>
      <c r="I189" s="386"/>
    </row>
    <row r="190" spans="1:9" ht="10.5">
      <c r="A190" s="373"/>
      <c r="B190" s="373"/>
      <c r="C190" s="374"/>
      <c r="D190" s="374"/>
      <c r="E190" s="374"/>
      <c r="F190" s="374"/>
      <c r="G190" s="375"/>
      <c r="H190" s="375"/>
      <c r="I190" s="386"/>
    </row>
    <row r="191" spans="1:9" ht="10.5">
      <c r="A191" s="373"/>
      <c r="B191" s="373"/>
      <c r="C191" s="374"/>
      <c r="D191" s="374"/>
      <c r="E191" s="374"/>
      <c r="F191" s="374"/>
      <c r="G191" s="375"/>
      <c r="H191" s="375"/>
      <c r="I191" s="386"/>
    </row>
    <row r="192" spans="1:9" ht="10.5">
      <c r="A192" s="373"/>
      <c r="B192" s="373"/>
      <c r="C192" s="374"/>
      <c r="D192" s="374"/>
      <c r="E192" s="374"/>
      <c r="F192" s="374"/>
      <c r="G192" s="375"/>
      <c r="H192" s="375"/>
      <c r="I192" s="386"/>
    </row>
    <row r="193" spans="1:9" ht="10.5">
      <c r="A193" s="373"/>
      <c r="B193" s="373"/>
      <c r="C193" s="374"/>
      <c r="D193" s="374"/>
      <c r="E193" s="374"/>
      <c r="F193" s="374"/>
      <c r="G193" s="375"/>
      <c r="H193" s="375"/>
      <c r="I193" s="386"/>
    </row>
    <row r="194" spans="1:9" ht="10.5">
      <c r="A194" s="373"/>
      <c r="B194" s="373"/>
      <c r="C194" s="374"/>
      <c r="D194" s="374"/>
      <c r="E194" s="374"/>
      <c r="F194" s="374"/>
      <c r="G194" s="375"/>
      <c r="H194" s="375"/>
      <c r="I194" s="386"/>
    </row>
    <row r="195" spans="1:9" ht="10.5">
      <c r="A195" s="373"/>
      <c r="B195" s="373"/>
      <c r="C195" s="374"/>
      <c r="D195" s="374"/>
      <c r="E195" s="374"/>
      <c r="F195" s="374"/>
      <c r="G195" s="375"/>
      <c r="H195" s="375"/>
      <c r="I195" s="386"/>
    </row>
    <row r="196" spans="1:9" ht="10.5">
      <c r="A196" s="373"/>
      <c r="B196" s="373"/>
      <c r="C196" s="374"/>
      <c r="D196" s="374"/>
      <c r="E196" s="374"/>
      <c r="F196" s="374"/>
      <c r="G196" s="375"/>
      <c r="H196" s="375"/>
      <c r="I196" s="386"/>
    </row>
    <row r="197" spans="1:9" ht="10.5">
      <c r="A197" s="373"/>
      <c r="B197" s="373"/>
      <c r="C197" s="374"/>
      <c r="D197" s="374"/>
      <c r="E197" s="374"/>
      <c r="F197" s="374"/>
      <c r="G197" s="375"/>
      <c r="H197" s="375"/>
      <c r="I197" s="386"/>
    </row>
    <row r="198" spans="1:9" ht="10.5">
      <c r="A198" s="373"/>
      <c r="B198" s="373"/>
      <c r="C198" s="374"/>
      <c r="D198" s="374"/>
      <c r="E198" s="374"/>
      <c r="F198" s="374"/>
      <c r="G198" s="375"/>
      <c r="H198" s="375"/>
      <c r="I198" s="386"/>
    </row>
    <row r="199" spans="1:9" ht="10.5">
      <c r="A199" s="373"/>
      <c r="B199" s="373"/>
      <c r="C199" s="374"/>
      <c r="D199" s="374"/>
      <c r="E199" s="374"/>
      <c r="F199" s="374"/>
      <c r="G199" s="375"/>
      <c r="H199" s="375"/>
      <c r="I199" s="386"/>
    </row>
    <row r="200" spans="1:9" ht="10.5">
      <c r="A200" s="373"/>
      <c r="B200" s="373"/>
      <c r="C200" s="374"/>
      <c r="D200" s="374"/>
      <c r="E200" s="374"/>
      <c r="F200" s="374"/>
      <c r="G200" s="375"/>
      <c r="H200" s="375"/>
      <c r="I200" s="386"/>
    </row>
    <row r="201" spans="1:9" ht="10.5">
      <c r="A201" s="373"/>
      <c r="B201" s="373"/>
      <c r="C201" s="374"/>
      <c r="D201" s="374"/>
      <c r="E201" s="374"/>
      <c r="F201" s="374"/>
      <c r="G201" s="375"/>
      <c r="H201" s="375"/>
      <c r="I201" s="386"/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landscape" scale="88" r:id="rId1"/>
  <headerFooter alignWithMargins="0">
    <oddFooter>&amp;CStrana &amp;P&amp;RHPO 3-7-675 r.1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H186"/>
  <sheetViews>
    <sheetView showGridLines="0" view="pageBreakPreview" zoomScaleSheetLayoutView="100" zoomScalePageLayoutView="0" workbookViewId="0" topLeftCell="A1">
      <pane ySplit="11" topLeftCell="BM12" activePane="bottomLeft" state="frozen"/>
      <selection pane="topLeft" activeCell="D19" sqref="D19"/>
      <selection pane="bottomLeft" activeCell="D19" sqref="D19"/>
    </sheetView>
  </sheetViews>
  <sheetFormatPr defaultColWidth="10.5" defaultRowHeight="10.5"/>
  <cols>
    <col min="1" max="2" width="7.5" style="2" customWidth="1"/>
    <col min="3" max="3" width="7.66015625" style="3" hidden="1" customWidth="1"/>
    <col min="4" max="4" width="11.33203125" style="3" customWidth="1"/>
    <col min="5" max="5" width="57.66015625" style="3" customWidth="1"/>
    <col min="6" max="6" width="5.33203125" style="3" customWidth="1"/>
    <col min="7" max="7" width="9.83203125" style="4" customWidth="1"/>
    <col min="8" max="8" width="81" style="4" customWidth="1"/>
    <col min="9" max="16384" width="10.5" style="1" customWidth="1"/>
  </cols>
  <sheetData>
    <row r="1" spans="1:8" s="5" customFormat="1" ht="18">
      <c r="A1" s="6" t="s">
        <v>1190</v>
      </c>
      <c r="B1" s="6"/>
      <c r="C1" s="7"/>
      <c r="D1" s="7"/>
      <c r="E1" s="7"/>
      <c r="F1" s="7"/>
      <c r="G1" s="7"/>
      <c r="H1" s="7"/>
    </row>
    <row r="2" spans="1:8" s="5" customFormat="1" ht="11.25">
      <c r="A2" s="8" t="s">
        <v>1185</v>
      </c>
      <c r="B2" s="8"/>
      <c r="C2" s="9"/>
      <c r="D2" s="9"/>
      <c r="E2" s="9"/>
      <c r="F2" s="9"/>
      <c r="G2" s="9"/>
      <c r="H2" s="9"/>
    </row>
    <row r="3" spans="1:8" s="5" customFormat="1" ht="11.25">
      <c r="A3" s="8" t="s">
        <v>321</v>
      </c>
      <c r="B3" s="8"/>
      <c r="C3" s="9"/>
      <c r="D3" s="9"/>
      <c r="E3" s="9"/>
      <c r="F3" s="9"/>
      <c r="G3" s="9"/>
      <c r="H3" s="9"/>
    </row>
    <row r="4" spans="1:8" s="5" customFormat="1" ht="11.25">
      <c r="A4" s="8" t="s">
        <v>1179</v>
      </c>
      <c r="B4" s="8"/>
      <c r="C4" s="9"/>
      <c r="D4" s="8" t="s">
        <v>1165</v>
      </c>
      <c r="E4" s="9"/>
      <c r="F4" s="9"/>
      <c r="G4" s="9"/>
      <c r="H4" s="9"/>
    </row>
    <row r="5" spans="1:8" s="5" customFormat="1" ht="11.25">
      <c r="A5" s="9" t="s">
        <v>345</v>
      </c>
      <c r="B5" s="9"/>
      <c r="C5" s="7"/>
      <c r="D5" s="7"/>
      <c r="E5" s="7"/>
      <c r="F5" s="9"/>
      <c r="G5" s="7"/>
      <c r="H5" s="7"/>
    </row>
    <row r="6" spans="1:8" s="5" customFormat="1" ht="11.25">
      <c r="A6" s="9" t="s">
        <v>347</v>
      </c>
      <c r="B6" s="9"/>
      <c r="C6" s="7"/>
      <c r="D6" s="7"/>
      <c r="E6" s="7"/>
      <c r="F6" s="9"/>
      <c r="G6" s="7"/>
      <c r="H6" s="7"/>
    </row>
    <row r="7" spans="1:8" s="5" customFormat="1" ht="11.25">
      <c r="A7" s="9" t="s">
        <v>1186</v>
      </c>
      <c r="B7" s="9"/>
      <c r="C7" s="7"/>
      <c r="D7" s="7" t="s">
        <v>1187</v>
      </c>
      <c r="E7" s="7"/>
      <c r="F7" s="9"/>
      <c r="G7" s="7"/>
      <c r="H7" s="7"/>
    </row>
    <row r="8" spans="1:8" s="5" customFormat="1" ht="11.25" thickBot="1">
      <c r="A8" s="7"/>
      <c r="B8" s="7"/>
      <c r="C8" s="7"/>
      <c r="D8" s="7"/>
      <c r="E8" s="7"/>
      <c r="F8" s="7"/>
      <c r="G8" s="7"/>
      <c r="H8" s="7"/>
    </row>
    <row r="9" spans="1:8" s="5" customFormat="1" ht="23.25" thickBot="1">
      <c r="A9" s="10" t="s">
        <v>348</v>
      </c>
      <c r="B9" s="25" t="s">
        <v>1188</v>
      </c>
      <c r="C9" s="10" t="s">
        <v>349</v>
      </c>
      <c r="D9" s="10" t="s">
        <v>627</v>
      </c>
      <c r="E9" s="25" t="s">
        <v>1189</v>
      </c>
      <c r="F9" s="10" t="s">
        <v>628</v>
      </c>
      <c r="G9" s="10" t="s">
        <v>629</v>
      </c>
      <c r="H9" s="25" t="s">
        <v>1191</v>
      </c>
    </row>
    <row r="10" spans="1:8" s="5" customFormat="1" ht="12" thickBot="1">
      <c r="A10" s="10" t="s">
        <v>630</v>
      </c>
      <c r="B10" s="10">
        <v>2</v>
      </c>
      <c r="C10" s="10" t="s">
        <v>631</v>
      </c>
      <c r="D10" s="10" t="s">
        <v>632</v>
      </c>
      <c r="E10" s="10" t="s">
        <v>633</v>
      </c>
      <c r="F10" s="10" t="s">
        <v>634</v>
      </c>
      <c r="G10" s="10" t="s">
        <v>635</v>
      </c>
      <c r="H10" s="10">
        <v>7</v>
      </c>
    </row>
    <row r="11" spans="1:8" s="5" customFormat="1" ht="10.5">
      <c r="A11" s="7"/>
      <c r="B11" s="7"/>
      <c r="C11" s="7"/>
      <c r="D11" s="7"/>
      <c r="E11" s="7"/>
      <c r="F11" s="7"/>
      <c r="G11" s="7"/>
      <c r="H11" s="7"/>
    </row>
    <row r="12" spans="1:8" s="5" customFormat="1" ht="11.25">
      <c r="A12" s="11"/>
      <c r="B12" s="11"/>
      <c r="C12" s="12"/>
      <c r="D12" s="12" t="s">
        <v>638</v>
      </c>
      <c r="E12" s="12" t="s">
        <v>639</v>
      </c>
      <c r="F12" s="12"/>
      <c r="G12" s="13"/>
      <c r="H12" s="13"/>
    </row>
    <row r="13" spans="1:8" s="5" customFormat="1" ht="12" thickBot="1">
      <c r="A13" s="11"/>
      <c r="B13" s="11"/>
      <c r="C13" s="12"/>
      <c r="D13" s="12" t="s">
        <v>630</v>
      </c>
      <c r="E13" s="12" t="s">
        <v>640</v>
      </c>
      <c r="F13" s="12"/>
      <c r="G13" s="13"/>
      <c r="H13" s="13"/>
    </row>
    <row r="14" spans="1:8" s="5" customFormat="1" ht="11.25">
      <c r="A14" s="273">
        <v>1</v>
      </c>
      <c r="B14" s="33">
        <v>4</v>
      </c>
      <c r="C14" s="19" t="s">
        <v>641</v>
      </c>
      <c r="D14" s="19" t="s">
        <v>642</v>
      </c>
      <c r="E14" s="19" t="s">
        <v>643</v>
      </c>
      <c r="F14" s="19" t="s">
        <v>644</v>
      </c>
      <c r="G14" s="20">
        <v>360.69</v>
      </c>
      <c r="H14" s="42"/>
    </row>
    <row r="15" spans="1:8" s="5" customFormat="1" ht="22.5">
      <c r="A15" s="292"/>
      <c r="B15" s="34"/>
      <c r="C15" s="27"/>
      <c r="D15" s="27"/>
      <c r="E15" s="27" t="s">
        <v>1166</v>
      </c>
      <c r="F15" s="27"/>
      <c r="G15" s="28"/>
      <c r="H15" s="29"/>
    </row>
    <row r="16" spans="1:8" s="5" customFormat="1" ht="11.25">
      <c r="A16" s="289"/>
      <c r="B16" s="35"/>
      <c r="C16" s="15"/>
      <c r="D16" s="15"/>
      <c r="E16" s="15" t="s">
        <v>1167</v>
      </c>
      <c r="F16" s="15"/>
      <c r="G16" s="16">
        <v>360.69</v>
      </c>
      <c r="H16" s="17"/>
    </row>
    <row r="17" spans="1:8" s="5" customFormat="1" ht="33.75">
      <c r="A17" s="285">
        <v>2</v>
      </c>
      <c r="B17" s="36">
        <v>4</v>
      </c>
      <c r="C17" s="22" t="s">
        <v>641</v>
      </c>
      <c r="D17" s="22" t="s">
        <v>647</v>
      </c>
      <c r="E17" s="22" t="s">
        <v>648</v>
      </c>
      <c r="F17" s="22" t="s">
        <v>644</v>
      </c>
      <c r="G17" s="23">
        <v>360.69</v>
      </c>
      <c r="H17" s="43" t="s">
        <v>1195</v>
      </c>
    </row>
    <row r="18" spans="1:8" s="5" customFormat="1" ht="22.5">
      <c r="A18" s="292"/>
      <c r="B18" s="34"/>
      <c r="C18" s="27"/>
      <c r="D18" s="27"/>
      <c r="E18" s="27" t="s">
        <v>1166</v>
      </c>
      <c r="F18" s="27"/>
      <c r="G18" s="28"/>
      <c r="H18" s="29"/>
    </row>
    <row r="19" spans="1:8" s="5" customFormat="1" ht="11.25">
      <c r="A19" s="289"/>
      <c r="B19" s="35"/>
      <c r="C19" s="15"/>
      <c r="D19" s="15"/>
      <c r="E19" s="15" t="s">
        <v>1167</v>
      </c>
      <c r="F19" s="15"/>
      <c r="G19" s="16">
        <v>360.69</v>
      </c>
      <c r="H19" s="17"/>
    </row>
    <row r="20" spans="1:8" s="5" customFormat="1" ht="33.75">
      <c r="A20" s="285">
        <v>3</v>
      </c>
      <c r="B20" s="36">
        <v>4</v>
      </c>
      <c r="C20" s="22" t="s">
        <v>641</v>
      </c>
      <c r="D20" s="22" t="s">
        <v>649</v>
      </c>
      <c r="E20" s="22" t="s">
        <v>650</v>
      </c>
      <c r="F20" s="22" t="s">
        <v>644</v>
      </c>
      <c r="G20" s="23">
        <v>360.69</v>
      </c>
      <c r="H20" s="43" t="s">
        <v>0</v>
      </c>
    </row>
    <row r="21" spans="1:8" s="5" customFormat="1" ht="22.5">
      <c r="A21" s="292"/>
      <c r="B21" s="34"/>
      <c r="C21" s="27"/>
      <c r="D21" s="27"/>
      <c r="E21" s="27" t="s">
        <v>1166</v>
      </c>
      <c r="F21" s="27"/>
      <c r="G21" s="28"/>
      <c r="H21" s="29"/>
    </row>
    <row r="22" spans="1:8" s="5" customFormat="1" ht="11.25">
      <c r="A22" s="289"/>
      <c r="B22" s="35"/>
      <c r="C22" s="15"/>
      <c r="D22" s="15"/>
      <c r="E22" s="15" t="s">
        <v>1167</v>
      </c>
      <c r="F22" s="15"/>
      <c r="G22" s="16">
        <v>360.69</v>
      </c>
      <c r="H22" s="17"/>
    </row>
    <row r="23" spans="1:8" s="5" customFormat="1" ht="33.75">
      <c r="A23" s="285">
        <v>4</v>
      </c>
      <c r="B23" s="36">
        <v>4</v>
      </c>
      <c r="C23" s="22" t="s">
        <v>641</v>
      </c>
      <c r="D23" s="22" t="s">
        <v>652</v>
      </c>
      <c r="E23" s="22" t="s">
        <v>653</v>
      </c>
      <c r="F23" s="22" t="s">
        <v>644</v>
      </c>
      <c r="G23" s="23">
        <v>861.42</v>
      </c>
      <c r="H23" s="43" t="s">
        <v>1</v>
      </c>
    </row>
    <row r="24" spans="1:8" s="5" customFormat="1" ht="22.5">
      <c r="A24" s="292"/>
      <c r="B24" s="34"/>
      <c r="C24" s="27"/>
      <c r="D24" s="27"/>
      <c r="E24" s="27" t="s">
        <v>1166</v>
      </c>
      <c r="F24" s="27"/>
      <c r="G24" s="28"/>
      <c r="H24" s="29"/>
    </row>
    <row r="25" spans="1:8" s="5" customFormat="1" ht="11.25">
      <c r="A25" s="289"/>
      <c r="B25" s="35"/>
      <c r="C25" s="15"/>
      <c r="D25" s="15"/>
      <c r="E25" s="15" t="s">
        <v>1168</v>
      </c>
      <c r="F25" s="15"/>
      <c r="G25" s="16">
        <v>861.42</v>
      </c>
      <c r="H25" s="17"/>
    </row>
    <row r="26" spans="1:8" s="5" customFormat="1" ht="22.5">
      <c r="A26" s="285">
        <v>5</v>
      </c>
      <c r="B26" s="36">
        <v>4</v>
      </c>
      <c r="C26" s="22" t="s">
        <v>656</v>
      </c>
      <c r="D26" s="22" t="s">
        <v>657</v>
      </c>
      <c r="E26" s="22" t="s">
        <v>658</v>
      </c>
      <c r="F26" s="22" t="s">
        <v>659</v>
      </c>
      <c r="G26" s="23">
        <v>1104</v>
      </c>
      <c r="H26" s="43" t="s">
        <v>2</v>
      </c>
    </row>
    <row r="27" spans="1:8" s="5" customFormat="1" ht="10.5">
      <c r="A27" s="277"/>
      <c r="B27" s="37"/>
      <c r="C27" s="30"/>
      <c r="D27" s="30"/>
      <c r="E27" s="30" t="s">
        <v>985</v>
      </c>
      <c r="F27" s="30"/>
      <c r="G27" s="31"/>
      <c r="H27" s="32"/>
    </row>
    <row r="28" spans="1:8" s="5" customFormat="1" ht="22.5">
      <c r="A28" s="285">
        <v>6</v>
      </c>
      <c r="B28" s="36">
        <v>4</v>
      </c>
      <c r="C28" s="22" t="s">
        <v>656</v>
      </c>
      <c r="D28" s="22" t="s">
        <v>956</v>
      </c>
      <c r="E28" s="22" t="s">
        <v>957</v>
      </c>
      <c r="F28" s="22" t="s">
        <v>958</v>
      </c>
      <c r="G28" s="23">
        <v>46</v>
      </c>
      <c r="H28" s="43" t="s">
        <v>3</v>
      </c>
    </row>
    <row r="29" spans="1:8" s="5" customFormat="1" ht="11.25">
      <c r="A29" s="285">
        <v>7</v>
      </c>
      <c r="B29" s="36">
        <v>4</v>
      </c>
      <c r="C29" s="22" t="s">
        <v>656</v>
      </c>
      <c r="D29" s="22" t="s">
        <v>1169</v>
      </c>
      <c r="E29" s="22" t="s">
        <v>1170</v>
      </c>
      <c r="F29" s="22" t="s">
        <v>961</v>
      </c>
      <c r="G29" s="23">
        <v>21.6</v>
      </c>
      <c r="H29" s="24"/>
    </row>
    <row r="30" spans="1:8" s="5" customFormat="1" ht="10.5">
      <c r="A30" s="277"/>
      <c r="B30" s="37"/>
      <c r="C30" s="30"/>
      <c r="D30" s="30"/>
      <c r="E30" s="30" t="s">
        <v>1171</v>
      </c>
      <c r="F30" s="30"/>
      <c r="G30" s="31"/>
      <c r="H30" s="32"/>
    </row>
    <row r="31" spans="1:8" s="5" customFormat="1" ht="11.25">
      <c r="A31" s="289"/>
      <c r="B31" s="35"/>
      <c r="C31" s="15"/>
      <c r="D31" s="15"/>
      <c r="E31" s="15" t="s">
        <v>1172</v>
      </c>
      <c r="F31" s="15"/>
      <c r="G31" s="16">
        <v>21.6</v>
      </c>
      <c r="H31" s="17"/>
    </row>
    <row r="32" spans="1:8" s="5" customFormat="1" ht="52.5">
      <c r="A32" s="285">
        <v>8</v>
      </c>
      <c r="B32" s="36">
        <v>4</v>
      </c>
      <c r="C32" s="22" t="s">
        <v>656</v>
      </c>
      <c r="D32" s="22" t="s">
        <v>1173</v>
      </c>
      <c r="E32" s="22" t="s">
        <v>1174</v>
      </c>
      <c r="F32" s="22" t="s">
        <v>961</v>
      </c>
      <c r="G32" s="23">
        <v>1.2</v>
      </c>
      <c r="H32" s="267" t="s">
        <v>902</v>
      </c>
    </row>
    <row r="33" spans="1:8" s="5" customFormat="1" ht="10.5">
      <c r="A33" s="277"/>
      <c r="B33" s="37"/>
      <c r="C33" s="30"/>
      <c r="D33" s="30"/>
      <c r="E33" s="30" t="s">
        <v>1171</v>
      </c>
      <c r="F33" s="30"/>
      <c r="G33" s="31"/>
      <c r="H33" s="32"/>
    </row>
    <row r="34" spans="1:8" s="5" customFormat="1" ht="45">
      <c r="A34" s="285">
        <v>9</v>
      </c>
      <c r="B34" s="36">
        <v>4</v>
      </c>
      <c r="C34" s="22" t="s">
        <v>656</v>
      </c>
      <c r="D34" s="22" t="s">
        <v>962</v>
      </c>
      <c r="E34" s="22" t="s">
        <v>963</v>
      </c>
      <c r="F34" s="22" t="s">
        <v>961</v>
      </c>
      <c r="G34" s="23">
        <v>1.2</v>
      </c>
      <c r="H34" s="43" t="s">
        <v>207</v>
      </c>
    </row>
    <row r="35" spans="1:8" s="5" customFormat="1" ht="10.5">
      <c r="A35" s="277"/>
      <c r="B35" s="37"/>
      <c r="C35" s="30"/>
      <c r="D35" s="30"/>
      <c r="E35" s="30" t="s">
        <v>1171</v>
      </c>
      <c r="F35" s="30"/>
      <c r="G35" s="31"/>
      <c r="H35" s="32"/>
    </row>
    <row r="36" spans="1:8" s="5" customFormat="1" ht="11.25">
      <c r="A36" s="289"/>
      <c r="B36" s="35"/>
      <c r="C36" s="15"/>
      <c r="D36" s="15"/>
      <c r="E36" s="15" t="s">
        <v>1175</v>
      </c>
      <c r="F36" s="15"/>
      <c r="G36" s="16">
        <v>1.2</v>
      </c>
      <c r="H36" s="17"/>
    </row>
    <row r="37" spans="1:8" s="5" customFormat="1" ht="22.5">
      <c r="A37" s="285">
        <v>10</v>
      </c>
      <c r="B37" s="36">
        <v>4</v>
      </c>
      <c r="C37" s="22" t="s">
        <v>656</v>
      </c>
      <c r="D37" s="22" t="s">
        <v>964</v>
      </c>
      <c r="E37" s="22" t="s">
        <v>965</v>
      </c>
      <c r="F37" s="22" t="s">
        <v>966</v>
      </c>
      <c r="G37" s="23">
        <v>43.2</v>
      </c>
      <c r="H37" s="43" t="s">
        <v>5</v>
      </c>
    </row>
    <row r="38" spans="1:8" s="5" customFormat="1" ht="10.5">
      <c r="A38" s="277"/>
      <c r="B38" s="37"/>
      <c r="C38" s="30"/>
      <c r="D38" s="30"/>
      <c r="E38" s="30" t="s">
        <v>1171</v>
      </c>
      <c r="F38" s="30"/>
      <c r="G38" s="31"/>
      <c r="H38" s="32"/>
    </row>
    <row r="39" spans="1:8" s="5" customFormat="1" ht="11.25">
      <c r="A39" s="289"/>
      <c r="B39" s="35"/>
      <c r="C39" s="15"/>
      <c r="D39" s="15"/>
      <c r="E39" s="15" t="s">
        <v>1176</v>
      </c>
      <c r="F39" s="15"/>
      <c r="G39" s="16">
        <v>43.2</v>
      </c>
      <c r="H39" s="17"/>
    </row>
    <row r="40" spans="1:8" s="5" customFormat="1" ht="67.5">
      <c r="A40" s="285">
        <v>11</v>
      </c>
      <c r="B40" s="286">
        <v>4</v>
      </c>
      <c r="C40" s="287" t="s">
        <v>656</v>
      </c>
      <c r="D40" s="287" t="s">
        <v>972</v>
      </c>
      <c r="E40" s="287" t="s">
        <v>973</v>
      </c>
      <c r="F40" s="287" t="s">
        <v>966</v>
      </c>
      <c r="G40" s="288">
        <v>466.376</v>
      </c>
      <c r="H40" s="324" t="s">
        <v>903</v>
      </c>
    </row>
    <row r="41" spans="1:8" s="5" customFormat="1" ht="22.5">
      <c r="A41" s="292"/>
      <c r="B41" s="293"/>
      <c r="C41" s="294"/>
      <c r="D41" s="294"/>
      <c r="E41" s="294" t="s">
        <v>1166</v>
      </c>
      <c r="F41" s="294"/>
      <c r="G41" s="295"/>
      <c r="H41" s="319"/>
    </row>
    <row r="42" spans="1:8" s="5" customFormat="1" ht="11.25">
      <c r="A42" s="289"/>
      <c r="B42" s="290"/>
      <c r="C42" s="272"/>
      <c r="D42" s="272"/>
      <c r="E42" s="272" t="s">
        <v>488</v>
      </c>
      <c r="F42" s="272"/>
      <c r="G42" s="291">
        <v>89.482</v>
      </c>
      <c r="H42" s="323"/>
    </row>
    <row r="43" spans="1:8" s="5" customFormat="1" ht="11.25">
      <c r="A43" s="289"/>
      <c r="B43" s="290"/>
      <c r="C43" s="272"/>
      <c r="D43" s="272"/>
      <c r="E43" s="272" t="s">
        <v>489</v>
      </c>
      <c r="F43" s="272"/>
      <c r="G43" s="291">
        <v>67.592</v>
      </c>
      <c r="H43" s="323"/>
    </row>
    <row r="44" spans="1:8" s="5" customFormat="1" ht="11.25">
      <c r="A44" s="289"/>
      <c r="B44" s="290"/>
      <c r="C44" s="272"/>
      <c r="D44" s="272"/>
      <c r="E44" s="272" t="s">
        <v>490</v>
      </c>
      <c r="F44" s="272"/>
      <c r="G44" s="291">
        <v>47.831</v>
      </c>
      <c r="H44" s="323"/>
    </row>
    <row r="45" spans="1:8" s="5" customFormat="1" ht="11.25">
      <c r="A45" s="289"/>
      <c r="B45" s="290"/>
      <c r="C45" s="272"/>
      <c r="D45" s="272"/>
      <c r="E45" s="272" t="s">
        <v>491</v>
      </c>
      <c r="F45" s="272"/>
      <c r="G45" s="291">
        <v>62.993</v>
      </c>
      <c r="H45" s="323"/>
    </row>
    <row r="46" spans="1:8" s="5" customFormat="1" ht="11.25">
      <c r="A46" s="289"/>
      <c r="B46" s="290"/>
      <c r="C46" s="272"/>
      <c r="D46" s="272"/>
      <c r="E46" s="272" t="s">
        <v>492</v>
      </c>
      <c r="F46" s="272"/>
      <c r="G46" s="291">
        <v>43.849</v>
      </c>
      <c r="H46" s="323"/>
    </row>
    <row r="47" spans="1:8" s="5" customFormat="1" ht="11.25">
      <c r="A47" s="289"/>
      <c r="B47" s="290"/>
      <c r="C47" s="272"/>
      <c r="D47" s="272"/>
      <c r="E47" s="272" t="s">
        <v>493</v>
      </c>
      <c r="F47" s="272"/>
      <c r="G47" s="291">
        <v>32.263</v>
      </c>
      <c r="H47" s="323"/>
    </row>
    <row r="48" spans="1:8" s="5" customFormat="1" ht="11.25">
      <c r="A48" s="289"/>
      <c r="B48" s="290"/>
      <c r="C48" s="272"/>
      <c r="D48" s="272"/>
      <c r="E48" s="272" t="s">
        <v>494</v>
      </c>
      <c r="F48" s="272"/>
      <c r="G48" s="291">
        <v>57.482</v>
      </c>
      <c r="H48" s="323"/>
    </row>
    <row r="49" spans="1:8" s="5" customFormat="1" ht="11.25">
      <c r="A49" s="289"/>
      <c r="B49" s="290"/>
      <c r="C49" s="272"/>
      <c r="D49" s="272"/>
      <c r="E49" s="272" t="s">
        <v>495</v>
      </c>
      <c r="F49" s="272"/>
      <c r="G49" s="291">
        <v>22.253</v>
      </c>
      <c r="H49" s="323"/>
    </row>
    <row r="50" spans="1:8" s="5" customFormat="1" ht="11.25">
      <c r="A50" s="289"/>
      <c r="B50" s="290"/>
      <c r="C50" s="272"/>
      <c r="D50" s="272"/>
      <c r="E50" s="272" t="s">
        <v>496</v>
      </c>
      <c r="F50" s="272"/>
      <c r="G50" s="291">
        <v>42.633</v>
      </c>
      <c r="H50" s="323"/>
    </row>
    <row r="51" spans="1:8" s="39" customFormat="1" ht="11.25">
      <c r="A51" s="285"/>
      <c r="B51" s="286"/>
      <c r="C51" s="287"/>
      <c r="D51" s="287"/>
      <c r="E51" s="287" t="s">
        <v>655</v>
      </c>
      <c r="F51" s="287"/>
      <c r="G51" s="288">
        <v>466.376</v>
      </c>
      <c r="H51" s="325"/>
    </row>
    <row r="52" spans="1:8" s="5" customFormat="1" ht="22.5">
      <c r="A52" s="285">
        <v>12</v>
      </c>
      <c r="B52" s="286">
        <v>4</v>
      </c>
      <c r="C52" s="287" t="s">
        <v>656</v>
      </c>
      <c r="D52" s="287" t="s">
        <v>974</v>
      </c>
      <c r="E52" s="287" t="s">
        <v>1078</v>
      </c>
      <c r="F52" s="287" t="s">
        <v>966</v>
      </c>
      <c r="G52" s="288">
        <v>233.188</v>
      </c>
      <c r="H52" s="324" t="s">
        <v>208</v>
      </c>
    </row>
    <row r="53" spans="1:8" s="5" customFormat="1" ht="22.5">
      <c r="A53" s="285">
        <v>13</v>
      </c>
      <c r="B53" s="286">
        <v>4</v>
      </c>
      <c r="C53" s="287" t="s">
        <v>656</v>
      </c>
      <c r="D53" s="287" t="s">
        <v>1080</v>
      </c>
      <c r="E53" s="287" t="s">
        <v>1081</v>
      </c>
      <c r="F53" s="287" t="s">
        <v>644</v>
      </c>
      <c r="G53" s="288">
        <v>1043.92</v>
      </c>
      <c r="H53" s="324" t="s">
        <v>1404</v>
      </c>
    </row>
    <row r="54" spans="1:8" s="5" customFormat="1" ht="22.5">
      <c r="A54" s="292"/>
      <c r="B54" s="293"/>
      <c r="C54" s="294"/>
      <c r="D54" s="294"/>
      <c r="E54" s="294" t="s">
        <v>1166</v>
      </c>
      <c r="F54" s="294"/>
      <c r="G54" s="295"/>
      <c r="H54" s="319"/>
    </row>
    <row r="55" spans="1:8" s="5" customFormat="1" ht="11.25">
      <c r="A55" s="289"/>
      <c r="B55" s="290"/>
      <c r="C55" s="272"/>
      <c r="D55" s="272"/>
      <c r="E55" s="272" t="s">
        <v>1177</v>
      </c>
      <c r="F55" s="272"/>
      <c r="G55" s="291">
        <v>1043.92</v>
      </c>
      <c r="H55" s="323"/>
    </row>
    <row r="56" spans="1:8" s="39" customFormat="1" ht="11.25">
      <c r="A56" s="285"/>
      <c r="B56" s="286"/>
      <c r="C56" s="287"/>
      <c r="D56" s="287"/>
      <c r="E56" s="287" t="s">
        <v>655</v>
      </c>
      <c r="F56" s="287"/>
      <c r="G56" s="288">
        <v>1043.92</v>
      </c>
      <c r="H56" s="325"/>
    </row>
    <row r="57" spans="1:8" s="5" customFormat="1" ht="22.5">
      <c r="A57" s="285">
        <v>14</v>
      </c>
      <c r="B57" s="286">
        <v>4</v>
      </c>
      <c r="C57" s="287" t="s">
        <v>656</v>
      </c>
      <c r="D57" s="287" t="s">
        <v>1083</v>
      </c>
      <c r="E57" s="287" t="s">
        <v>1084</v>
      </c>
      <c r="F57" s="287" t="s">
        <v>644</v>
      </c>
      <c r="G57" s="288">
        <v>1043.92</v>
      </c>
      <c r="H57" s="324" t="s">
        <v>1405</v>
      </c>
    </row>
    <row r="58" spans="1:8" s="5" customFormat="1" ht="22.5">
      <c r="A58" s="292"/>
      <c r="B58" s="293"/>
      <c r="C58" s="294"/>
      <c r="D58" s="294"/>
      <c r="E58" s="294" t="s">
        <v>1166</v>
      </c>
      <c r="F58" s="294"/>
      <c r="G58" s="295"/>
      <c r="H58" s="319"/>
    </row>
    <row r="59" spans="1:8" s="5" customFormat="1" ht="11.25">
      <c r="A59" s="289"/>
      <c r="B59" s="290"/>
      <c r="C59" s="272"/>
      <c r="D59" s="272"/>
      <c r="E59" s="272" t="s">
        <v>1178</v>
      </c>
      <c r="F59" s="272"/>
      <c r="G59" s="291">
        <v>1043.92</v>
      </c>
      <c r="H59" s="323"/>
    </row>
    <row r="60" spans="1:8" s="5" customFormat="1" ht="33.75">
      <c r="A60" s="285">
        <v>15</v>
      </c>
      <c r="B60" s="286">
        <v>4</v>
      </c>
      <c r="C60" s="287" t="s">
        <v>656</v>
      </c>
      <c r="D60" s="287" t="s">
        <v>981</v>
      </c>
      <c r="E60" s="287" t="s">
        <v>1085</v>
      </c>
      <c r="F60" s="287" t="s">
        <v>966</v>
      </c>
      <c r="G60" s="288">
        <v>466.376</v>
      </c>
      <c r="H60" s="324" t="s">
        <v>9</v>
      </c>
    </row>
    <row r="61" spans="1:8" s="5" customFormat="1" ht="22.5">
      <c r="A61" s="292"/>
      <c r="B61" s="293"/>
      <c r="C61" s="294"/>
      <c r="D61" s="294"/>
      <c r="E61" s="294" t="s">
        <v>1166</v>
      </c>
      <c r="F61" s="294"/>
      <c r="G61" s="295"/>
      <c r="H61" s="319"/>
    </row>
    <row r="62" spans="1:8" s="5" customFormat="1" ht="11.25">
      <c r="A62" s="289"/>
      <c r="B62" s="290"/>
      <c r="C62" s="272"/>
      <c r="D62" s="272"/>
      <c r="E62" s="272">
        <v>466.376</v>
      </c>
      <c r="F62" s="272"/>
      <c r="G62" s="291">
        <v>466.376</v>
      </c>
      <c r="H62" s="323"/>
    </row>
    <row r="63" spans="1:8" s="5" customFormat="1" ht="22.5">
      <c r="A63" s="285">
        <v>16</v>
      </c>
      <c r="B63" s="286">
        <v>4</v>
      </c>
      <c r="C63" s="287" t="s">
        <v>656</v>
      </c>
      <c r="D63" s="287" t="s">
        <v>983</v>
      </c>
      <c r="E63" s="287" t="s">
        <v>984</v>
      </c>
      <c r="F63" s="287" t="s">
        <v>966</v>
      </c>
      <c r="G63" s="288">
        <v>466.376</v>
      </c>
      <c r="H63" s="324" t="s">
        <v>10</v>
      </c>
    </row>
    <row r="64" spans="1:8" s="5" customFormat="1" ht="22.5">
      <c r="A64" s="292"/>
      <c r="B64" s="293"/>
      <c r="C64" s="294"/>
      <c r="D64" s="294"/>
      <c r="E64" s="294" t="s">
        <v>1166</v>
      </c>
      <c r="F64" s="294"/>
      <c r="G64" s="295"/>
      <c r="H64" s="319"/>
    </row>
    <row r="65" spans="1:8" s="5" customFormat="1" ht="11.25">
      <c r="A65" s="289"/>
      <c r="B65" s="290"/>
      <c r="C65" s="272"/>
      <c r="D65" s="272"/>
      <c r="E65" s="272">
        <v>466.376</v>
      </c>
      <c r="F65" s="272"/>
      <c r="G65" s="291">
        <v>466.376</v>
      </c>
      <c r="H65" s="323"/>
    </row>
    <row r="66" spans="1:8" s="5" customFormat="1" ht="11.25">
      <c r="A66" s="285">
        <v>17</v>
      </c>
      <c r="B66" s="286">
        <v>4</v>
      </c>
      <c r="C66" s="287" t="s">
        <v>656</v>
      </c>
      <c r="D66" s="287" t="s">
        <v>986</v>
      </c>
      <c r="E66" s="287" t="s">
        <v>987</v>
      </c>
      <c r="F66" s="287" t="s">
        <v>966</v>
      </c>
      <c r="G66" s="288">
        <v>466.376</v>
      </c>
      <c r="H66" s="324" t="s">
        <v>11</v>
      </c>
    </row>
    <row r="67" spans="1:8" s="5" customFormat="1" ht="10.5">
      <c r="A67" s="277"/>
      <c r="B67" s="278"/>
      <c r="C67" s="279"/>
      <c r="D67" s="279"/>
      <c r="E67" s="279" t="s">
        <v>985</v>
      </c>
      <c r="F67" s="279"/>
      <c r="G67" s="280"/>
      <c r="H67" s="301"/>
    </row>
    <row r="68" spans="1:8" s="5" customFormat="1" ht="56.25">
      <c r="A68" s="285">
        <v>18</v>
      </c>
      <c r="B68" s="286">
        <v>4</v>
      </c>
      <c r="C68" s="287" t="s">
        <v>656</v>
      </c>
      <c r="D68" s="287" t="s">
        <v>988</v>
      </c>
      <c r="E68" s="287" t="s">
        <v>1095</v>
      </c>
      <c r="F68" s="287" t="s">
        <v>966</v>
      </c>
      <c r="G68" s="288">
        <v>371.033</v>
      </c>
      <c r="H68" s="324" t="s">
        <v>352</v>
      </c>
    </row>
    <row r="69" spans="1:8" s="5" customFormat="1" ht="22.5">
      <c r="A69" s="292"/>
      <c r="B69" s="293"/>
      <c r="C69" s="294"/>
      <c r="D69" s="294"/>
      <c r="E69" s="294" t="s">
        <v>1166</v>
      </c>
      <c r="F69" s="294"/>
      <c r="G69" s="295"/>
      <c r="H69" s="319"/>
    </row>
    <row r="70" spans="1:8" s="5" customFormat="1" ht="11.25">
      <c r="A70" s="289"/>
      <c r="B70" s="290"/>
      <c r="C70" s="272"/>
      <c r="D70" s="272"/>
      <c r="E70" s="272" t="s">
        <v>510</v>
      </c>
      <c r="F70" s="272"/>
      <c r="G70" s="291">
        <v>371.033</v>
      </c>
      <c r="H70" s="323"/>
    </row>
    <row r="71" spans="1:8" s="5" customFormat="1" ht="22.5">
      <c r="A71" s="281">
        <v>19</v>
      </c>
      <c r="B71" s="282">
        <v>4</v>
      </c>
      <c r="C71" s="283" t="s">
        <v>990</v>
      </c>
      <c r="D71" s="283" t="s">
        <v>991</v>
      </c>
      <c r="E71" s="283" t="s">
        <v>992</v>
      </c>
      <c r="F71" s="283" t="s">
        <v>993</v>
      </c>
      <c r="G71" s="284">
        <v>519.446</v>
      </c>
      <c r="H71" s="326" t="s">
        <v>12</v>
      </c>
    </row>
    <row r="72" spans="1:8" s="39" customFormat="1" ht="11.25">
      <c r="A72" s="285"/>
      <c r="B72" s="286"/>
      <c r="C72" s="287"/>
      <c r="D72" s="287"/>
      <c r="E72" s="287" t="s">
        <v>509</v>
      </c>
      <c r="F72" s="287"/>
      <c r="G72" s="288">
        <v>519.446</v>
      </c>
      <c r="H72" s="325"/>
    </row>
    <row r="73" spans="1:8" s="5" customFormat="1" ht="52.5">
      <c r="A73" s="285">
        <v>20</v>
      </c>
      <c r="B73" s="286">
        <v>4</v>
      </c>
      <c r="C73" s="287" t="s">
        <v>656</v>
      </c>
      <c r="D73" s="287" t="s">
        <v>994</v>
      </c>
      <c r="E73" s="287" t="s">
        <v>1097</v>
      </c>
      <c r="F73" s="287" t="s">
        <v>966</v>
      </c>
      <c r="G73" s="288">
        <v>169.637</v>
      </c>
      <c r="H73" s="327" t="s">
        <v>1230</v>
      </c>
    </row>
    <row r="74" spans="1:8" s="5" customFormat="1" ht="22.5">
      <c r="A74" s="292"/>
      <c r="B74" s="293"/>
      <c r="C74" s="294"/>
      <c r="D74" s="294"/>
      <c r="E74" s="294" t="s">
        <v>1166</v>
      </c>
      <c r="F74" s="294"/>
      <c r="G74" s="295"/>
      <c r="H74" s="319"/>
    </row>
    <row r="75" spans="1:8" s="5" customFormat="1" ht="11.25">
      <c r="A75" s="289"/>
      <c r="B75" s="290"/>
      <c r="C75" s="272"/>
      <c r="D75" s="272"/>
      <c r="E75" s="272" t="s">
        <v>1432</v>
      </c>
      <c r="F75" s="272"/>
      <c r="G75" s="291">
        <v>169.637</v>
      </c>
      <c r="H75" s="323"/>
    </row>
    <row r="76" spans="1:8" s="5" customFormat="1" ht="22.5">
      <c r="A76" s="281">
        <v>21</v>
      </c>
      <c r="B76" s="282">
        <v>4</v>
      </c>
      <c r="C76" s="283" t="s">
        <v>998</v>
      </c>
      <c r="D76" s="283" t="s">
        <v>999</v>
      </c>
      <c r="E76" s="283" t="s">
        <v>1000</v>
      </c>
      <c r="F76" s="283" t="s">
        <v>993</v>
      </c>
      <c r="G76" s="284">
        <v>324.855</v>
      </c>
      <c r="H76" s="326" t="s">
        <v>13</v>
      </c>
    </row>
    <row r="77" spans="1:8" s="5" customFormat="1" ht="11.25">
      <c r="A77" s="296"/>
      <c r="B77" s="297"/>
      <c r="C77" s="298"/>
      <c r="D77" s="298"/>
      <c r="E77" s="298" t="s">
        <v>1433</v>
      </c>
      <c r="F77" s="298"/>
      <c r="G77" s="299">
        <v>324.855</v>
      </c>
      <c r="H77" s="379"/>
    </row>
    <row r="78" spans="1:8" s="5" customFormat="1" ht="22.5">
      <c r="A78" s="285">
        <v>22</v>
      </c>
      <c r="B78" s="286">
        <v>4</v>
      </c>
      <c r="C78" s="287" t="s">
        <v>1002</v>
      </c>
      <c r="D78" s="287" t="s">
        <v>1003</v>
      </c>
      <c r="E78" s="287" t="s">
        <v>844</v>
      </c>
      <c r="F78" s="287" t="s">
        <v>993</v>
      </c>
      <c r="G78" s="288">
        <v>664.642</v>
      </c>
      <c r="H78" s="327" t="s">
        <v>92</v>
      </c>
    </row>
    <row r="79" spans="1:8" s="5" customFormat="1" ht="10.5">
      <c r="A79" s="277"/>
      <c r="B79" s="278"/>
      <c r="C79" s="279"/>
      <c r="D79" s="279"/>
      <c r="E79" s="279" t="s">
        <v>985</v>
      </c>
      <c r="F79" s="279"/>
      <c r="G79" s="280"/>
      <c r="H79" s="301"/>
    </row>
    <row r="80" spans="1:8" s="5" customFormat="1" ht="22.5">
      <c r="A80" s="285">
        <v>23</v>
      </c>
      <c r="B80" s="286">
        <v>4</v>
      </c>
      <c r="C80" s="287" t="s">
        <v>656</v>
      </c>
      <c r="D80" s="287" t="s">
        <v>1005</v>
      </c>
      <c r="E80" s="287" t="s">
        <v>1006</v>
      </c>
      <c r="F80" s="287" t="s">
        <v>966</v>
      </c>
      <c r="G80" s="288">
        <v>466.376</v>
      </c>
      <c r="H80" s="327" t="s">
        <v>93</v>
      </c>
    </row>
    <row r="81" spans="1:8" s="5" customFormat="1" ht="11.25" thickBot="1">
      <c r="A81" s="315"/>
      <c r="B81" s="316"/>
      <c r="C81" s="317"/>
      <c r="D81" s="317"/>
      <c r="E81" s="317" t="s">
        <v>985</v>
      </c>
      <c r="F81" s="317"/>
      <c r="G81" s="318"/>
      <c r="H81" s="368"/>
    </row>
    <row r="82" spans="1:8" s="5" customFormat="1" ht="12" thickBot="1">
      <c r="A82" s="329"/>
      <c r="B82" s="330"/>
      <c r="C82" s="331"/>
      <c r="D82" s="331" t="s">
        <v>631</v>
      </c>
      <c r="E82" s="331" t="s">
        <v>1010</v>
      </c>
      <c r="F82" s="331"/>
      <c r="G82" s="332"/>
      <c r="H82" s="332"/>
    </row>
    <row r="83" spans="1:8" s="5" customFormat="1" ht="33.75">
      <c r="A83" s="273">
        <v>24</v>
      </c>
      <c r="B83" s="274">
        <v>4</v>
      </c>
      <c r="C83" s="275" t="s">
        <v>1011</v>
      </c>
      <c r="D83" s="275" t="s">
        <v>1434</v>
      </c>
      <c r="E83" s="275" t="s">
        <v>1435</v>
      </c>
      <c r="F83" s="275" t="s">
        <v>961</v>
      </c>
      <c r="G83" s="276">
        <v>260.98</v>
      </c>
      <c r="H83" s="333" t="s">
        <v>14</v>
      </c>
    </row>
    <row r="84" spans="1:8" s="5" customFormat="1" ht="19.5">
      <c r="A84" s="277"/>
      <c r="B84" s="278"/>
      <c r="C84" s="279"/>
      <c r="D84" s="279"/>
      <c r="E84" s="279" t="s">
        <v>1436</v>
      </c>
      <c r="F84" s="279"/>
      <c r="G84" s="280"/>
      <c r="H84" s="301"/>
    </row>
    <row r="85" spans="1:8" s="5" customFormat="1" ht="12" thickBot="1">
      <c r="A85" s="334">
        <v>25</v>
      </c>
      <c r="B85" s="335">
        <v>4</v>
      </c>
      <c r="C85" s="336" t="s">
        <v>1002</v>
      </c>
      <c r="D85" s="336" t="s">
        <v>1015</v>
      </c>
      <c r="E85" s="336" t="s">
        <v>1016</v>
      </c>
      <c r="F85" s="336" t="s">
        <v>1017</v>
      </c>
      <c r="G85" s="337">
        <v>7</v>
      </c>
      <c r="H85" s="338" t="s">
        <v>15</v>
      </c>
    </row>
    <row r="86" spans="1:8" s="5" customFormat="1" ht="12" thickBot="1">
      <c r="A86" s="329"/>
      <c r="B86" s="330"/>
      <c r="C86" s="331"/>
      <c r="D86" s="331" t="s">
        <v>633</v>
      </c>
      <c r="E86" s="331" t="s">
        <v>1018</v>
      </c>
      <c r="F86" s="331"/>
      <c r="G86" s="332"/>
      <c r="H86" s="332"/>
    </row>
    <row r="87" spans="1:8" s="5" customFormat="1" ht="22.5">
      <c r="A87" s="516" t="s">
        <v>232</v>
      </c>
      <c r="B87" s="274">
        <v>4</v>
      </c>
      <c r="C87" s="275" t="s">
        <v>1011</v>
      </c>
      <c r="D87" s="275" t="s">
        <v>845</v>
      </c>
      <c r="E87" s="275" t="s">
        <v>846</v>
      </c>
      <c r="F87" s="275" t="s">
        <v>966</v>
      </c>
      <c r="G87" s="276">
        <v>5.954</v>
      </c>
      <c r="H87" s="390" t="s">
        <v>1428</v>
      </c>
    </row>
    <row r="88" spans="1:8" s="5" customFormat="1" ht="11.25">
      <c r="A88" s="289"/>
      <c r="B88" s="290"/>
      <c r="C88" s="272"/>
      <c r="D88" s="272"/>
      <c r="E88" s="272" t="s">
        <v>508</v>
      </c>
      <c r="F88" s="272"/>
      <c r="G88" s="291">
        <v>5.954</v>
      </c>
      <c r="H88" s="324"/>
    </row>
    <row r="89" spans="1:8" s="5" customFormat="1" ht="22.5">
      <c r="A89" s="340">
        <v>26</v>
      </c>
      <c r="B89" s="341">
        <v>4</v>
      </c>
      <c r="C89" s="342" t="s">
        <v>1011</v>
      </c>
      <c r="D89" s="342" t="s">
        <v>1049</v>
      </c>
      <c r="E89" s="342" t="s">
        <v>848</v>
      </c>
      <c r="F89" s="342" t="s">
        <v>966</v>
      </c>
      <c r="G89" s="343">
        <v>31.894</v>
      </c>
      <c r="H89" s="344" t="s">
        <v>1048</v>
      </c>
    </row>
    <row r="90" spans="1:8" s="5" customFormat="1" ht="22.5">
      <c r="A90" s="292"/>
      <c r="B90" s="293"/>
      <c r="C90" s="294"/>
      <c r="D90" s="294"/>
      <c r="E90" s="294" t="s">
        <v>1166</v>
      </c>
      <c r="F90" s="294"/>
      <c r="G90" s="295"/>
      <c r="H90" s="319"/>
    </row>
    <row r="91" spans="1:8" s="5" customFormat="1" ht="11.25">
      <c r="A91" s="289"/>
      <c r="B91" s="290"/>
      <c r="C91" s="272"/>
      <c r="D91" s="272"/>
      <c r="E91" s="272" t="s">
        <v>1051</v>
      </c>
      <c r="F91" s="272"/>
      <c r="G91" s="291">
        <v>31.894</v>
      </c>
      <c r="H91" s="323"/>
    </row>
    <row r="92" spans="1:8" s="5" customFormat="1" ht="22.5">
      <c r="A92" s="285">
        <v>27</v>
      </c>
      <c r="B92" s="286">
        <v>4</v>
      </c>
      <c r="C92" s="287" t="s">
        <v>1011</v>
      </c>
      <c r="D92" s="287" t="s">
        <v>1437</v>
      </c>
      <c r="E92" s="287" t="s">
        <v>1438</v>
      </c>
      <c r="F92" s="287" t="s">
        <v>966</v>
      </c>
      <c r="G92" s="288">
        <v>18.791</v>
      </c>
      <c r="H92" s="300" t="s">
        <v>16</v>
      </c>
    </row>
    <row r="93" spans="1:8" s="5" customFormat="1" ht="22.5">
      <c r="A93" s="292"/>
      <c r="B93" s="293"/>
      <c r="C93" s="294"/>
      <c r="D93" s="294"/>
      <c r="E93" s="294" t="s">
        <v>1166</v>
      </c>
      <c r="F93" s="294"/>
      <c r="G93" s="295"/>
      <c r="H93" s="319"/>
    </row>
    <row r="94" spans="1:8" s="5" customFormat="1" ht="12" thickBot="1">
      <c r="A94" s="346"/>
      <c r="B94" s="347"/>
      <c r="C94" s="348"/>
      <c r="D94" s="348"/>
      <c r="E94" s="348" t="s">
        <v>507</v>
      </c>
      <c r="F94" s="348"/>
      <c r="G94" s="349">
        <v>18.791</v>
      </c>
      <c r="H94" s="350"/>
    </row>
    <row r="95" spans="1:8" s="5" customFormat="1" ht="12" thickBot="1">
      <c r="A95" s="329"/>
      <c r="B95" s="330"/>
      <c r="C95" s="331"/>
      <c r="D95" s="331" t="s">
        <v>634</v>
      </c>
      <c r="E95" s="331" t="s">
        <v>712</v>
      </c>
      <c r="F95" s="331"/>
      <c r="G95" s="332"/>
      <c r="H95" s="332"/>
    </row>
    <row r="96" spans="1:8" s="5" customFormat="1" ht="11.25">
      <c r="A96" s="273">
        <v>28</v>
      </c>
      <c r="B96" s="274">
        <v>4</v>
      </c>
      <c r="C96" s="275" t="s">
        <v>641</v>
      </c>
      <c r="D96" s="275" t="s">
        <v>46</v>
      </c>
      <c r="E96" s="275" t="s">
        <v>47</v>
      </c>
      <c r="F96" s="275" t="s">
        <v>644</v>
      </c>
      <c r="G96" s="276">
        <v>360.69</v>
      </c>
      <c r="H96" s="351" t="s">
        <v>98</v>
      </c>
    </row>
    <row r="97" spans="1:8" s="5" customFormat="1" ht="22.5">
      <c r="A97" s="292"/>
      <c r="B97" s="293"/>
      <c r="C97" s="294"/>
      <c r="D97" s="294"/>
      <c r="E97" s="294" t="s">
        <v>1166</v>
      </c>
      <c r="F97" s="294"/>
      <c r="G97" s="295"/>
      <c r="H97" s="319"/>
    </row>
    <row r="98" spans="1:8" s="5" customFormat="1" ht="11.25">
      <c r="A98" s="289"/>
      <c r="B98" s="290"/>
      <c r="C98" s="272"/>
      <c r="D98" s="272"/>
      <c r="E98" s="272" t="s">
        <v>1167</v>
      </c>
      <c r="F98" s="272"/>
      <c r="G98" s="291">
        <v>360.69</v>
      </c>
      <c r="H98" s="323"/>
    </row>
    <row r="99" spans="1:8" s="5" customFormat="1" ht="31.5">
      <c r="A99" s="285">
        <v>29</v>
      </c>
      <c r="B99" s="286">
        <v>4</v>
      </c>
      <c r="C99" s="287" t="s">
        <v>641</v>
      </c>
      <c r="D99" s="287" t="s">
        <v>713</v>
      </c>
      <c r="E99" s="287" t="s">
        <v>714</v>
      </c>
      <c r="F99" s="287" t="s">
        <v>644</v>
      </c>
      <c r="G99" s="288">
        <v>360.69</v>
      </c>
      <c r="H99" s="327" t="s">
        <v>99</v>
      </c>
    </row>
    <row r="100" spans="1:8" s="5" customFormat="1" ht="22.5">
      <c r="A100" s="292"/>
      <c r="B100" s="293"/>
      <c r="C100" s="294"/>
      <c r="D100" s="294"/>
      <c r="E100" s="294" t="s">
        <v>1166</v>
      </c>
      <c r="F100" s="294"/>
      <c r="G100" s="295"/>
      <c r="H100" s="319"/>
    </row>
    <row r="101" spans="1:8" s="5" customFormat="1" ht="11.25">
      <c r="A101" s="289"/>
      <c r="B101" s="290"/>
      <c r="C101" s="272"/>
      <c r="D101" s="272"/>
      <c r="E101" s="272" t="s">
        <v>1167</v>
      </c>
      <c r="F101" s="272"/>
      <c r="G101" s="291">
        <v>360.69</v>
      </c>
      <c r="H101" s="323"/>
    </row>
    <row r="102" spans="1:8" s="5" customFormat="1" ht="31.5">
      <c r="A102" s="285">
        <v>30</v>
      </c>
      <c r="B102" s="286">
        <v>4</v>
      </c>
      <c r="C102" s="287" t="s">
        <v>641</v>
      </c>
      <c r="D102" s="287" t="s">
        <v>724</v>
      </c>
      <c r="E102" s="287" t="s">
        <v>725</v>
      </c>
      <c r="F102" s="287" t="s">
        <v>644</v>
      </c>
      <c r="G102" s="288">
        <v>360.69</v>
      </c>
      <c r="H102" s="327" t="s">
        <v>100</v>
      </c>
    </row>
    <row r="103" spans="1:8" s="5" customFormat="1" ht="22.5">
      <c r="A103" s="292"/>
      <c r="B103" s="293"/>
      <c r="C103" s="294"/>
      <c r="D103" s="294"/>
      <c r="E103" s="294" t="s">
        <v>1166</v>
      </c>
      <c r="F103" s="294"/>
      <c r="G103" s="295"/>
      <c r="H103" s="319"/>
    </row>
    <row r="104" spans="1:8" s="5" customFormat="1" ht="11.25">
      <c r="A104" s="289"/>
      <c r="B104" s="290"/>
      <c r="C104" s="272"/>
      <c r="D104" s="272"/>
      <c r="E104" s="272" t="s">
        <v>1167</v>
      </c>
      <c r="F104" s="272"/>
      <c r="G104" s="291">
        <v>360.69</v>
      </c>
      <c r="H104" s="323"/>
    </row>
    <row r="105" spans="1:8" s="5" customFormat="1" ht="22.5">
      <c r="A105" s="285">
        <v>31</v>
      </c>
      <c r="B105" s="286">
        <v>4</v>
      </c>
      <c r="C105" s="287" t="s">
        <v>641</v>
      </c>
      <c r="D105" s="287" t="s">
        <v>849</v>
      </c>
      <c r="E105" s="287" t="s">
        <v>850</v>
      </c>
      <c r="F105" s="287" t="s">
        <v>644</v>
      </c>
      <c r="G105" s="288">
        <v>861.42</v>
      </c>
      <c r="H105" s="327" t="s">
        <v>101</v>
      </c>
    </row>
    <row r="106" spans="1:8" s="5" customFormat="1" ht="22.5">
      <c r="A106" s="292"/>
      <c r="B106" s="293"/>
      <c r="C106" s="294"/>
      <c r="D106" s="294"/>
      <c r="E106" s="294" t="s">
        <v>1166</v>
      </c>
      <c r="F106" s="294"/>
      <c r="G106" s="295"/>
      <c r="H106" s="319"/>
    </row>
    <row r="107" spans="1:8" s="5" customFormat="1" ht="11.25">
      <c r="A107" s="289"/>
      <c r="B107" s="290"/>
      <c r="C107" s="272"/>
      <c r="D107" s="272"/>
      <c r="E107" s="272" t="s">
        <v>1168</v>
      </c>
      <c r="F107" s="272"/>
      <c r="G107" s="291">
        <v>861.42</v>
      </c>
      <c r="H107" s="323"/>
    </row>
    <row r="108" spans="1:8" s="5" customFormat="1" ht="22.5">
      <c r="A108" s="285">
        <v>32</v>
      </c>
      <c r="B108" s="286">
        <v>4</v>
      </c>
      <c r="C108" s="287" t="s">
        <v>641</v>
      </c>
      <c r="D108" s="287" t="s">
        <v>48</v>
      </c>
      <c r="E108" s="287" t="s">
        <v>49</v>
      </c>
      <c r="F108" s="287" t="s">
        <v>644</v>
      </c>
      <c r="G108" s="288">
        <v>360.69</v>
      </c>
      <c r="H108" s="320" t="s">
        <v>102</v>
      </c>
    </row>
    <row r="109" spans="1:8" s="5" customFormat="1" ht="22.5">
      <c r="A109" s="292"/>
      <c r="B109" s="293"/>
      <c r="C109" s="294"/>
      <c r="D109" s="294"/>
      <c r="E109" s="294" t="s">
        <v>1166</v>
      </c>
      <c r="F109" s="294"/>
      <c r="G109" s="295"/>
      <c r="H109" s="319"/>
    </row>
    <row r="110" spans="1:8" s="5" customFormat="1" ht="11.25">
      <c r="A110" s="289"/>
      <c r="B110" s="290"/>
      <c r="C110" s="272"/>
      <c r="D110" s="272"/>
      <c r="E110" s="272" t="s">
        <v>1167</v>
      </c>
      <c r="F110" s="272"/>
      <c r="G110" s="291">
        <v>360.69</v>
      </c>
      <c r="H110" s="323"/>
    </row>
    <row r="111" spans="1:8" s="5" customFormat="1" ht="11.25">
      <c r="A111" s="285">
        <v>33</v>
      </c>
      <c r="B111" s="286">
        <v>4</v>
      </c>
      <c r="C111" s="287" t="s">
        <v>641</v>
      </c>
      <c r="D111" s="287" t="s">
        <v>730</v>
      </c>
      <c r="E111" s="287" t="s">
        <v>731</v>
      </c>
      <c r="F111" s="287" t="s">
        <v>961</v>
      </c>
      <c r="G111" s="288">
        <v>7</v>
      </c>
      <c r="H111" s="300" t="s">
        <v>18</v>
      </c>
    </row>
    <row r="112" spans="1:8" s="5" customFormat="1" ht="22.5">
      <c r="A112" s="292"/>
      <c r="B112" s="293"/>
      <c r="C112" s="294"/>
      <c r="D112" s="294"/>
      <c r="E112" s="294" t="s">
        <v>1166</v>
      </c>
      <c r="F112" s="294"/>
      <c r="G112" s="295"/>
      <c r="H112" s="319"/>
    </row>
    <row r="113" spans="1:8" s="5" customFormat="1" ht="11.25">
      <c r="A113" s="309"/>
      <c r="B113" s="310"/>
      <c r="C113" s="306"/>
      <c r="D113" s="306"/>
      <c r="E113" s="306" t="s">
        <v>1415</v>
      </c>
      <c r="F113" s="306"/>
      <c r="G113" s="307">
        <v>7</v>
      </c>
      <c r="H113" s="308"/>
    </row>
    <row r="114" spans="1:8" s="5" customFormat="1" ht="22.5">
      <c r="A114" s="289" t="s">
        <v>1042</v>
      </c>
      <c r="B114" s="290">
        <v>4</v>
      </c>
      <c r="C114" s="272"/>
      <c r="D114" s="272">
        <v>573211111</v>
      </c>
      <c r="E114" s="272" t="s">
        <v>1026</v>
      </c>
      <c r="F114" s="272" t="s">
        <v>644</v>
      </c>
      <c r="G114" s="291">
        <v>1582.8</v>
      </c>
      <c r="H114" s="320" t="s">
        <v>1027</v>
      </c>
    </row>
    <row r="115" spans="1:8" s="5" customFormat="1" ht="22.5">
      <c r="A115" s="309"/>
      <c r="B115" s="310"/>
      <c r="C115" s="306"/>
      <c r="D115" s="306"/>
      <c r="E115" s="294" t="s">
        <v>1166</v>
      </c>
      <c r="F115" s="306"/>
      <c r="G115" s="307"/>
      <c r="H115" s="312"/>
    </row>
    <row r="116" spans="1:8" s="5" customFormat="1" ht="11.25">
      <c r="A116" s="309"/>
      <c r="B116" s="310"/>
      <c r="C116" s="306"/>
      <c r="D116" s="306"/>
      <c r="E116" s="306" t="s">
        <v>79</v>
      </c>
      <c r="F116" s="306"/>
      <c r="G116" s="307">
        <v>1582.8</v>
      </c>
      <c r="H116" s="312"/>
    </row>
    <row r="117" spans="1:8" s="5" customFormat="1" ht="12" thickBot="1">
      <c r="A117" s="346" t="s">
        <v>1042</v>
      </c>
      <c r="B117" s="347">
        <v>4</v>
      </c>
      <c r="C117" s="348"/>
      <c r="D117" s="348">
        <v>573191111</v>
      </c>
      <c r="E117" s="348" t="s">
        <v>1023</v>
      </c>
      <c r="F117" s="348" t="s">
        <v>644</v>
      </c>
      <c r="G117" s="349">
        <v>360.69</v>
      </c>
      <c r="H117" s="321" t="s">
        <v>1024</v>
      </c>
    </row>
    <row r="118" spans="1:8" s="5" customFormat="1" ht="12" thickBot="1">
      <c r="A118" s="329"/>
      <c r="B118" s="330"/>
      <c r="C118" s="331"/>
      <c r="D118" s="331" t="s">
        <v>636</v>
      </c>
      <c r="E118" s="331" t="s">
        <v>732</v>
      </c>
      <c r="F118" s="331"/>
      <c r="G118" s="332"/>
      <c r="H118" s="332"/>
    </row>
    <row r="119" spans="1:8" s="5" customFormat="1" ht="22.5">
      <c r="A119" s="273">
        <v>34</v>
      </c>
      <c r="B119" s="274">
        <v>4</v>
      </c>
      <c r="C119" s="275" t="s">
        <v>1011</v>
      </c>
      <c r="D119" s="275" t="s">
        <v>733</v>
      </c>
      <c r="E119" s="275" t="s">
        <v>734</v>
      </c>
      <c r="F119" s="275" t="s">
        <v>961</v>
      </c>
      <c r="G119" s="276">
        <v>260.98</v>
      </c>
      <c r="H119" s="333" t="s">
        <v>188</v>
      </c>
    </row>
    <row r="120" spans="1:8" s="5" customFormat="1" ht="22.5">
      <c r="A120" s="292"/>
      <c r="B120" s="293"/>
      <c r="C120" s="294"/>
      <c r="D120" s="294"/>
      <c r="E120" s="294" t="s">
        <v>1166</v>
      </c>
      <c r="F120" s="294"/>
      <c r="G120" s="295"/>
      <c r="H120" s="319"/>
    </row>
    <row r="121" spans="1:8" s="5" customFormat="1" ht="11.25">
      <c r="A121" s="289"/>
      <c r="B121" s="290"/>
      <c r="C121" s="272"/>
      <c r="D121" s="272"/>
      <c r="E121" s="272" t="s">
        <v>1440</v>
      </c>
      <c r="F121" s="272"/>
      <c r="G121" s="291">
        <v>260.98</v>
      </c>
      <c r="H121" s="323"/>
    </row>
    <row r="122" spans="1:8" s="5" customFormat="1" ht="22.5">
      <c r="A122" s="281">
        <v>35</v>
      </c>
      <c r="B122" s="282">
        <v>4</v>
      </c>
      <c r="C122" s="283" t="s">
        <v>735</v>
      </c>
      <c r="D122" s="283" t="s">
        <v>736</v>
      </c>
      <c r="E122" s="283" t="s">
        <v>737</v>
      </c>
      <c r="F122" s="283" t="s">
        <v>961</v>
      </c>
      <c r="G122" s="284">
        <v>264.895</v>
      </c>
      <c r="H122" s="326" t="s">
        <v>189</v>
      </c>
    </row>
    <row r="123" spans="1:8" s="39" customFormat="1" ht="11.25">
      <c r="A123" s="285"/>
      <c r="B123" s="286"/>
      <c r="C123" s="287"/>
      <c r="D123" s="287"/>
      <c r="E123" s="287" t="s">
        <v>1441</v>
      </c>
      <c r="F123" s="287"/>
      <c r="G123" s="288">
        <v>264.895</v>
      </c>
      <c r="H123" s="325"/>
    </row>
    <row r="124" spans="1:8" s="5" customFormat="1" ht="22.5">
      <c r="A124" s="285">
        <v>36</v>
      </c>
      <c r="B124" s="286">
        <v>4</v>
      </c>
      <c r="C124" s="287" t="s">
        <v>1011</v>
      </c>
      <c r="D124" s="287" t="s">
        <v>739</v>
      </c>
      <c r="E124" s="287" t="s">
        <v>740</v>
      </c>
      <c r="F124" s="287" t="s">
        <v>1017</v>
      </c>
      <c r="G124" s="288">
        <v>26</v>
      </c>
      <c r="H124" s="324" t="s">
        <v>190</v>
      </c>
    </row>
    <row r="125" spans="1:8" s="5" customFormat="1" ht="10.5">
      <c r="A125" s="277"/>
      <c r="B125" s="278"/>
      <c r="C125" s="279"/>
      <c r="D125" s="279"/>
      <c r="E125" s="279" t="s">
        <v>1171</v>
      </c>
      <c r="F125" s="279"/>
      <c r="G125" s="280"/>
      <c r="H125" s="301"/>
    </row>
    <row r="126" spans="1:8" s="5" customFormat="1" ht="11.25">
      <c r="A126" s="281">
        <v>37</v>
      </c>
      <c r="B126" s="282">
        <v>4</v>
      </c>
      <c r="C126" s="283" t="s">
        <v>735</v>
      </c>
      <c r="D126" s="283" t="s">
        <v>1442</v>
      </c>
      <c r="E126" s="283" t="s">
        <v>1443</v>
      </c>
      <c r="F126" s="283" t="s">
        <v>1017</v>
      </c>
      <c r="G126" s="284">
        <v>10</v>
      </c>
      <c r="H126" s="326" t="s">
        <v>464</v>
      </c>
    </row>
    <row r="127" spans="1:8" s="39" customFormat="1" ht="11.25">
      <c r="A127" s="285"/>
      <c r="B127" s="286"/>
      <c r="C127" s="287"/>
      <c r="D127" s="287"/>
      <c r="E127" s="287" t="s">
        <v>468</v>
      </c>
      <c r="F127" s="287"/>
      <c r="G127" s="288">
        <v>10</v>
      </c>
      <c r="H127" s="325"/>
    </row>
    <row r="128" spans="1:8" s="5" customFormat="1" ht="22.5">
      <c r="A128" s="281">
        <v>38</v>
      </c>
      <c r="B128" s="282">
        <v>4</v>
      </c>
      <c r="C128" s="283" t="s">
        <v>735</v>
      </c>
      <c r="D128" s="283" t="s">
        <v>741</v>
      </c>
      <c r="E128" s="283" t="s">
        <v>742</v>
      </c>
      <c r="F128" s="283" t="s">
        <v>1017</v>
      </c>
      <c r="G128" s="284">
        <v>16</v>
      </c>
      <c r="H128" s="326" t="s">
        <v>191</v>
      </c>
    </row>
    <row r="129" spans="1:8" s="5" customFormat="1" ht="10.5">
      <c r="A129" s="277"/>
      <c r="B129" s="278"/>
      <c r="C129" s="279"/>
      <c r="D129" s="279"/>
      <c r="E129" s="279" t="s">
        <v>1171</v>
      </c>
      <c r="F129" s="279"/>
      <c r="G129" s="280"/>
      <c r="H129" s="301"/>
    </row>
    <row r="130" spans="1:8" s="39" customFormat="1" ht="11.25">
      <c r="A130" s="285"/>
      <c r="B130" s="286"/>
      <c r="C130" s="287"/>
      <c r="D130" s="287"/>
      <c r="E130" s="287" t="s">
        <v>471</v>
      </c>
      <c r="F130" s="287"/>
      <c r="G130" s="288">
        <v>16</v>
      </c>
      <c r="H130" s="325"/>
    </row>
    <row r="131" spans="1:8" s="5" customFormat="1" ht="22.5">
      <c r="A131" s="285">
        <v>39</v>
      </c>
      <c r="B131" s="286">
        <v>4</v>
      </c>
      <c r="C131" s="287" t="s">
        <v>1011</v>
      </c>
      <c r="D131" s="287" t="s">
        <v>744</v>
      </c>
      <c r="E131" s="287" t="s">
        <v>745</v>
      </c>
      <c r="F131" s="287" t="s">
        <v>1017</v>
      </c>
      <c r="G131" s="288">
        <v>10</v>
      </c>
      <c r="H131" s="300" t="s">
        <v>192</v>
      </c>
    </row>
    <row r="132" spans="1:8" s="5" customFormat="1" ht="10.5">
      <c r="A132" s="277"/>
      <c r="B132" s="278"/>
      <c r="C132" s="279"/>
      <c r="D132" s="279"/>
      <c r="E132" s="279" t="s">
        <v>1171</v>
      </c>
      <c r="F132" s="279"/>
      <c r="G132" s="280"/>
      <c r="H132" s="301"/>
    </row>
    <row r="133" spans="1:8" s="5" customFormat="1" ht="22.5">
      <c r="A133" s="281">
        <v>40</v>
      </c>
      <c r="B133" s="282">
        <v>4</v>
      </c>
      <c r="C133" s="283" t="s">
        <v>735</v>
      </c>
      <c r="D133" s="283" t="s">
        <v>1444</v>
      </c>
      <c r="E133" s="283" t="s">
        <v>1445</v>
      </c>
      <c r="F133" s="283" t="s">
        <v>1017</v>
      </c>
      <c r="G133" s="284">
        <v>10</v>
      </c>
      <c r="H133" s="326" t="s">
        <v>193</v>
      </c>
    </row>
    <row r="134" spans="1:8" s="39" customFormat="1" ht="11.25">
      <c r="A134" s="285"/>
      <c r="B134" s="286"/>
      <c r="C134" s="287"/>
      <c r="D134" s="287"/>
      <c r="E134" s="287" t="s">
        <v>466</v>
      </c>
      <c r="F134" s="287"/>
      <c r="G134" s="288">
        <v>10</v>
      </c>
      <c r="H134" s="325"/>
    </row>
    <row r="135" spans="1:8" s="5" customFormat="1" ht="22.5">
      <c r="A135" s="285">
        <v>41</v>
      </c>
      <c r="B135" s="286">
        <v>4</v>
      </c>
      <c r="C135" s="287" t="s">
        <v>1011</v>
      </c>
      <c r="D135" s="287" t="s">
        <v>941</v>
      </c>
      <c r="E135" s="287" t="s">
        <v>942</v>
      </c>
      <c r="F135" s="287" t="s">
        <v>1017</v>
      </c>
      <c r="G135" s="288">
        <v>1</v>
      </c>
      <c r="H135" s="324" t="s">
        <v>106</v>
      </c>
    </row>
    <row r="136" spans="1:8" s="5" customFormat="1" ht="10.5">
      <c r="A136" s="277"/>
      <c r="B136" s="278"/>
      <c r="C136" s="279"/>
      <c r="D136" s="279"/>
      <c r="E136" s="279" t="s">
        <v>1171</v>
      </c>
      <c r="F136" s="279"/>
      <c r="G136" s="280"/>
      <c r="H136" s="301"/>
    </row>
    <row r="137" spans="1:8" s="5" customFormat="1" ht="11.25">
      <c r="A137" s="281">
        <v>42</v>
      </c>
      <c r="B137" s="282">
        <v>4</v>
      </c>
      <c r="C137" s="283" t="s">
        <v>735</v>
      </c>
      <c r="D137" s="283" t="s">
        <v>943</v>
      </c>
      <c r="E137" s="283" t="s">
        <v>944</v>
      </c>
      <c r="F137" s="283" t="s">
        <v>1017</v>
      </c>
      <c r="G137" s="284">
        <v>1</v>
      </c>
      <c r="H137" s="326" t="s">
        <v>465</v>
      </c>
    </row>
    <row r="138" spans="1:8" s="39" customFormat="1" ht="11.25">
      <c r="A138" s="285"/>
      <c r="B138" s="286"/>
      <c r="C138" s="287"/>
      <c r="D138" s="287"/>
      <c r="E138" s="287" t="s">
        <v>467</v>
      </c>
      <c r="F138" s="287"/>
      <c r="G138" s="288">
        <v>1</v>
      </c>
      <c r="H138" s="325"/>
    </row>
    <row r="139" spans="1:8" s="5" customFormat="1" ht="22.5">
      <c r="A139" s="285">
        <v>43</v>
      </c>
      <c r="B139" s="286">
        <v>4</v>
      </c>
      <c r="C139" s="287" t="s">
        <v>1011</v>
      </c>
      <c r="D139" s="287" t="s">
        <v>748</v>
      </c>
      <c r="E139" s="287" t="s">
        <v>749</v>
      </c>
      <c r="F139" s="287" t="s">
        <v>1017</v>
      </c>
      <c r="G139" s="288">
        <v>9</v>
      </c>
      <c r="H139" s="324" t="s">
        <v>194</v>
      </c>
    </row>
    <row r="140" spans="1:8" s="5" customFormat="1" ht="10.5">
      <c r="A140" s="277"/>
      <c r="B140" s="278"/>
      <c r="C140" s="279"/>
      <c r="D140" s="279"/>
      <c r="E140" s="279" t="s">
        <v>1171</v>
      </c>
      <c r="F140" s="279"/>
      <c r="G140" s="280"/>
      <c r="H140" s="301"/>
    </row>
    <row r="141" spans="1:8" s="5" customFormat="1" ht="22.5">
      <c r="A141" s="281">
        <v>44</v>
      </c>
      <c r="B141" s="282">
        <v>4</v>
      </c>
      <c r="C141" s="283" t="s">
        <v>948</v>
      </c>
      <c r="D141" s="283" t="s">
        <v>1446</v>
      </c>
      <c r="E141" s="283" t="s">
        <v>1461</v>
      </c>
      <c r="F141" s="283" t="s">
        <v>1017</v>
      </c>
      <c r="G141" s="284">
        <v>9</v>
      </c>
      <c r="H141" s="268" t="s">
        <v>107</v>
      </c>
    </row>
    <row r="142" spans="1:8" s="39" customFormat="1" ht="11.25">
      <c r="A142" s="285"/>
      <c r="B142" s="286"/>
      <c r="C142" s="287"/>
      <c r="D142" s="287"/>
      <c r="E142" s="287" t="s">
        <v>470</v>
      </c>
      <c r="F142" s="287"/>
      <c r="G142" s="288">
        <v>9</v>
      </c>
      <c r="H142" s="325"/>
    </row>
    <row r="143" spans="1:8" s="5" customFormat="1" ht="22.5">
      <c r="A143" s="285">
        <v>45</v>
      </c>
      <c r="B143" s="286">
        <v>4</v>
      </c>
      <c r="C143" s="287" t="s">
        <v>1002</v>
      </c>
      <c r="D143" s="287" t="s">
        <v>753</v>
      </c>
      <c r="E143" s="287" t="s">
        <v>754</v>
      </c>
      <c r="F143" s="287" t="s">
        <v>1462</v>
      </c>
      <c r="G143" s="288">
        <v>4</v>
      </c>
      <c r="H143" s="324" t="s">
        <v>109</v>
      </c>
    </row>
    <row r="144" spans="1:8" s="39" customFormat="1" ht="11.25">
      <c r="A144" s="285"/>
      <c r="B144" s="286"/>
      <c r="C144" s="287"/>
      <c r="D144" s="287"/>
      <c r="E144" s="287" t="s">
        <v>1463</v>
      </c>
      <c r="F144" s="287"/>
      <c r="G144" s="288">
        <v>4</v>
      </c>
      <c r="H144" s="325"/>
    </row>
    <row r="145" spans="1:8" s="5" customFormat="1" ht="19.5">
      <c r="A145" s="277"/>
      <c r="B145" s="278"/>
      <c r="C145" s="279"/>
      <c r="D145" s="279"/>
      <c r="E145" s="279" t="s">
        <v>1464</v>
      </c>
      <c r="F145" s="279"/>
      <c r="G145" s="280"/>
      <c r="H145" s="301"/>
    </row>
    <row r="146" spans="1:8" s="5" customFormat="1" ht="22.5">
      <c r="A146" s="285">
        <v>46</v>
      </c>
      <c r="B146" s="286">
        <v>4</v>
      </c>
      <c r="C146" s="287" t="s">
        <v>1002</v>
      </c>
      <c r="D146" s="287" t="s">
        <v>757</v>
      </c>
      <c r="E146" s="287" t="s">
        <v>758</v>
      </c>
      <c r="F146" s="287" t="s">
        <v>1462</v>
      </c>
      <c r="G146" s="288">
        <v>4</v>
      </c>
      <c r="H146" s="324" t="s">
        <v>110</v>
      </c>
    </row>
    <row r="147" spans="1:8" s="5" customFormat="1" ht="19.5">
      <c r="A147" s="277"/>
      <c r="B147" s="278"/>
      <c r="C147" s="279"/>
      <c r="D147" s="279"/>
      <c r="E147" s="279" t="s">
        <v>1464</v>
      </c>
      <c r="F147" s="279"/>
      <c r="G147" s="280"/>
      <c r="H147" s="301"/>
    </row>
    <row r="148" spans="1:8" s="39" customFormat="1" ht="11.25">
      <c r="A148" s="285"/>
      <c r="B148" s="384"/>
      <c r="C148" s="287"/>
      <c r="D148" s="287"/>
      <c r="E148" s="287" t="s">
        <v>1463</v>
      </c>
      <c r="F148" s="287"/>
      <c r="G148" s="288">
        <v>4</v>
      </c>
      <c r="H148" s="325"/>
    </row>
    <row r="149" spans="1:8" s="5" customFormat="1" ht="33.75">
      <c r="A149" s="285">
        <v>47</v>
      </c>
      <c r="B149" s="286">
        <v>4</v>
      </c>
      <c r="C149" s="287" t="s">
        <v>1002</v>
      </c>
      <c r="D149" s="287" t="s">
        <v>1465</v>
      </c>
      <c r="E149" s="287" t="s">
        <v>1466</v>
      </c>
      <c r="F149" s="287" t="s">
        <v>1462</v>
      </c>
      <c r="G149" s="288">
        <v>1</v>
      </c>
      <c r="H149" s="300" t="s">
        <v>469</v>
      </c>
    </row>
    <row r="150" spans="1:8" s="5" customFormat="1" ht="29.25">
      <c r="A150" s="277"/>
      <c r="B150" s="278"/>
      <c r="C150" s="279"/>
      <c r="D150" s="279"/>
      <c r="E150" s="279" t="s">
        <v>1467</v>
      </c>
      <c r="F150" s="279"/>
      <c r="G150" s="280"/>
      <c r="H150" s="301"/>
    </row>
    <row r="151" spans="1:8" s="5" customFormat="1" ht="22.5">
      <c r="A151" s="285">
        <v>48</v>
      </c>
      <c r="B151" s="286">
        <v>4</v>
      </c>
      <c r="C151" s="287" t="s">
        <v>1002</v>
      </c>
      <c r="D151" s="287" t="s">
        <v>52</v>
      </c>
      <c r="E151" s="287" t="s">
        <v>53</v>
      </c>
      <c r="F151" s="287" t="s">
        <v>755</v>
      </c>
      <c r="G151" s="288">
        <v>9</v>
      </c>
      <c r="H151" s="300" t="s">
        <v>113</v>
      </c>
    </row>
    <row r="152" spans="1:8" s="5" customFormat="1" ht="10.5">
      <c r="A152" s="277"/>
      <c r="B152" s="278"/>
      <c r="C152" s="279"/>
      <c r="D152" s="279"/>
      <c r="E152" s="279" t="s">
        <v>1468</v>
      </c>
      <c r="F152" s="279"/>
      <c r="G152" s="280"/>
      <c r="H152" s="301"/>
    </row>
    <row r="153" spans="1:8" s="5" customFormat="1" ht="22.5">
      <c r="A153" s="285">
        <v>49</v>
      </c>
      <c r="B153" s="286">
        <v>4</v>
      </c>
      <c r="C153" s="287" t="s">
        <v>1002</v>
      </c>
      <c r="D153" s="287" t="s">
        <v>761</v>
      </c>
      <c r="E153" s="287" t="s">
        <v>762</v>
      </c>
      <c r="F153" s="287" t="s">
        <v>961</v>
      </c>
      <c r="G153" s="288">
        <v>260.98</v>
      </c>
      <c r="H153" s="380" t="s">
        <v>195</v>
      </c>
    </row>
    <row r="154" spans="1:8" s="5" customFormat="1" ht="11.25" thickBot="1">
      <c r="A154" s="315"/>
      <c r="B154" s="316"/>
      <c r="C154" s="317"/>
      <c r="D154" s="317"/>
      <c r="E154" s="317" t="s">
        <v>1468</v>
      </c>
      <c r="F154" s="317"/>
      <c r="G154" s="318"/>
      <c r="H154" s="368"/>
    </row>
    <row r="155" spans="1:8" s="5" customFormat="1" ht="12" thickBot="1">
      <c r="A155" s="329"/>
      <c r="B155" s="330"/>
      <c r="C155" s="331"/>
      <c r="D155" s="331" t="s">
        <v>637</v>
      </c>
      <c r="E155" s="331" t="s">
        <v>763</v>
      </c>
      <c r="F155" s="331"/>
      <c r="G155" s="332"/>
      <c r="H155" s="332"/>
    </row>
    <row r="156" spans="1:8" s="5" customFormat="1" ht="11.25">
      <c r="A156" s="273">
        <v>50</v>
      </c>
      <c r="B156" s="274">
        <v>4</v>
      </c>
      <c r="C156" s="275" t="s">
        <v>641</v>
      </c>
      <c r="D156" s="275" t="s">
        <v>764</v>
      </c>
      <c r="E156" s="275" t="s">
        <v>765</v>
      </c>
      <c r="F156" s="275" t="s">
        <v>961</v>
      </c>
      <c r="G156" s="276">
        <v>521.96</v>
      </c>
      <c r="H156" s="333" t="s">
        <v>196</v>
      </c>
    </row>
    <row r="157" spans="1:8" s="5" customFormat="1" ht="22.5">
      <c r="A157" s="285">
        <v>51</v>
      </c>
      <c r="B157" s="286">
        <v>4</v>
      </c>
      <c r="C157" s="287" t="s">
        <v>641</v>
      </c>
      <c r="D157" s="287" t="s">
        <v>766</v>
      </c>
      <c r="E157" s="287" t="s">
        <v>1157</v>
      </c>
      <c r="F157" s="287" t="s">
        <v>993</v>
      </c>
      <c r="G157" s="288">
        <v>664.642</v>
      </c>
      <c r="H157" s="324" t="s">
        <v>197</v>
      </c>
    </row>
    <row r="158" spans="1:8" s="5" customFormat="1" ht="10.5">
      <c r="A158" s="277"/>
      <c r="B158" s="278"/>
      <c r="C158" s="279"/>
      <c r="D158" s="279"/>
      <c r="E158" s="279" t="s">
        <v>985</v>
      </c>
      <c r="F158" s="279"/>
      <c r="G158" s="280"/>
      <c r="H158" s="301"/>
    </row>
    <row r="159" spans="1:8" s="5" customFormat="1" ht="11.25">
      <c r="A159" s="285">
        <v>52</v>
      </c>
      <c r="B159" s="286">
        <v>4</v>
      </c>
      <c r="C159" s="287" t="s">
        <v>641</v>
      </c>
      <c r="D159" s="287" t="s">
        <v>768</v>
      </c>
      <c r="E159" s="287" t="s">
        <v>1158</v>
      </c>
      <c r="F159" s="287" t="s">
        <v>993</v>
      </c>
      <c r="G159" s="288">
        <v>5981.778</v>
      </c>
      <c r="H159" s="324" t="s">
        <v>114</v>
      </c>
    </row>
    <row r="160" spans="1:8" s="5" customFormat="1" ht="10.5">
      <c r="A160" s="277"/>
      <c r="B160" s="278"/>
      <c r="C160" s="279"/>
      <c r="D160" s="279"/>
      <c r="E160" s="279" t="s">
        <v>985</v>
      </c>
      <c r="F160" s="279"/>
      <c r="G160" s="280"/>
      <c r="H160" s="301"/>
    </row>
    <row r="161" spans="1:8" s="5" customFormat="1" ht="12" thickBot="1">
      <c r="A161" s="334">
        <v>53</v>
      </c>
      <c r="B161" s="335">
        <v>4</v>
      </c>
      <c r="C161" s="336" t="s">
        <v>641</v>
      </c>
      <c r="D161" s="336" t="s">
        <v>1159</v>
      </c>
      <c r="E161" s="336" t="s">
        <v>1160</v>
      </c>
      <c r="F161" s="336" t="s">
        <v>993</v>
      </c>
      <c r="G161" s="337">
        <v>664.642</v>
      </c>
      <c r="H161" s="338" t="s">
        <v>614</v>
      </c>
    </row>
    <row r="162" spans="1:8" s="5" customFormat="1" ht="12" thickBot="1">
      <c r="A162" s="329"/>
      <c r="B162" s="330"/>
      <c r="C162" s="331"/>
      <c r="D162" s="331" t="s">
        <v>770</v>
      </c>
      <c r="E162" s="331" t="s">
        <v>771</v>
      </c>
      <c r="F162" s="331"/>
      <c r="G162" s="332"/>
      <c r="H162" s="332"/>
    </row>
    <row r="163" spans="1:8" s="5" customFormat="1" ht="11.25">
      <c r="A163" s="273">
        <v>54</v>
      </c>
      <c r="B163" s="274">
        <v>4</v>
      </c>
      <c r="C163" s="275" t="s">
        <v>1011</v>
      </c>
      <c r="D163" s="275" t="s">
        <v>1469</v>
      </c>
      <c r="E163" s="275" t="s">
        <v>1470</v>
      </c>
      <c r="F163" s="275" t="s">
        <v>993</v>
      </c>
      <c r="G163" s="276">
        <v>965.987</v>
      </c>
      <c r="H163" s="333" t="s">
        <v>198</v>
      </c>
    </row>
    <row r="164" spans="1:8" s="5" customFormat="1" ht="11.25" thickBot="1">
      <c r="A164" s="315"/>
      <c r="B164" s="316"/>
      <c r="C164" s="317"/>
      <c r="D164" s="317"/>
      <c r="E164" s="317" t="s">
        <v>985</v>
      </c>
      <c r="F164" s="317"/>
      <c r="G164" s="318"/>
      <c r="H164" s="368"/>
    </row>
    <row r="165" spans="1:8" s="5" customFormat="1" ht="11.25">
      <c r="A165" s="329"/>
      <c r="B165" s="330"/>
      <c r="C165" s="331"/>
      <c r="D165" s="331" t="s">
        <v>876</v>
      </c>
      <c r="E165" s="331" t="s">
        <v>877</v>
      </c>
      <c r="F165" s="331"/>
      <c r="G165" s="332"/>
      <c r="H165" s="332"/>
    </row>
    <row r="166" spans="1:8" s="5" customFormat="1" ht="12" thickBot="1">
      <c r="A166" s="329"/>
      <c r="B166" s="330"/>
      <c r="C166" s="331"/>
      <c r="D166" s="331" t="s">
        <v>878</v>
      </c>
      <c r="E166" s="331" t="s">
        <v>879</v>
      </c>
      <c r="F166" s="331"/>
      <c r="G166" s="332"/>
      <c r="H166" s="332"/>
    </row>
    <row r="167" spans="1:8" s="5" customFormat="1" ht="22.5">
      <c r="A167" s="273">
        <v>55</v>
      </c>
      <c r="B167" s="274">
        <v>4</v>
      </c>
      <c r="C167" s="275" t="s">
        <v>880</v>
      </c>
      <c r="D167" s="275" t="s">
        <v>881</v>
      </c>
      <c r="E167" s="275" t="s">
        <v>882</v>
      </c>
      <c r="F167" s="275" t="s">
        <v>1009</v>
      </c>
      <c r="G167" s="276">
        <v>9</v>
      </c>
      <c r="H167" s="333" t="s">
        <v>115</v>
      </c>
    </row>
    <row r="168" spans="1:8" s="5" customFormat="1" ht="10.5">
      <c r="A168" s="277"/>
      <c r="B168" s="278"/>
      <c r="C168" s="279"/>
      <c r="D168" s="279"/>
      <c r="E168" s="279" t="s">
        <v>1166</v>
      </c>
      <c r="F168" s="279"/>
      <c r="G168" s="280"/>
      <c r="H168" s="301"/>
    </row>
    <row r="169" spans="1:8" s="5" customFormat="1" ht="22.5">
      <c r="A169" s="285">
        <v>56</v>
      </c>
      <c r="B169" s="286">
        <v>4</v>
      </c>
      <c r="C169" s="287" t="s">
        <v>880</v>
      </c>
      <c r="D169" s="287" t="s">
        <v>883</v>
      </c>
      <c r="E169" s="287" t="s">
        <v>884</v>
      </c>
      <c r="F169" s="287" t="s">
        <v>961</v>
      </c>
      <c r="G169" s="288">
        <v>260.98</v>
      </c>
      <c r="H169" s="324" t="s">
        <v>1399</v>
      </c>
    </row>
    <row r="170" spans="1:8" s="5" customFormat="1" ht="11.25" thickBot="1">
      <c r="A170" s="315"/>
      <c r="B170" s="316"/>
      <c r="C170" s="317"/>
      <c r="D170" s="317"/>
      <c r="E170" s="317" t="s">
        <v>1166</v>
      </c>
      <c r="F170" s="317"/>
      <c r="G170" s="318"/>
      <c r="H170" s="368"/>
    </row>
    <row r="171" spans="1:8" s="5" customFormat="1" ht="11.25">
      <c r="A171" s="369"/>
      <c r="B171" s="370"/>
      <c r="C171" s="371"/>
      <c r="D171" s="371"/>
      <c r="E171" s="371" t="s">
        <v>885</v>
      </c>
      <c r="F171" s="371"/>
      <c r="G171" s="372"/>
      <c r="H171" s="372"/>
    </row>
    <row r="172" spans="1:8" ht="10.5">
      <c r="A172" s="373"/>
      <c r="B172" s="391"/>
      <c r="C172" s="374"/>
      <c r="D172" s="374"/>
      <c r="E172" s="374"/>
      <c r="F172" s="374"/>
      <c r="G172" s="375"/>
      <c r="H172" s="375"/>
    </row>
    <row r="173" spans="1:8" ht="10.5">
      <c r="A173" s="373"/>
      <c r="B173" s="373"/>
      <c r="C173" s="374"/>
      <c r="D173" s="374"/>
      <c r="E173" s="374"/>
      <c r="F173" s="374"/>
      <c r="G173" s="375"/>
      <c r="H173" s="375"/>
    </row>
    <row r="174" spans="1:8" ht="10.5">
      <c r="A174" s="373"/>
      <c r="B174" s="373"/>
      <c r="C174" s="374"/>
      <c r="D174" s="374"/>
      <c r="E174" s="374"/>
      <c r="F174" s="374"/>
      <c r="G174" s="375"/>
      <c r="H174" s="375"/>
    </row>
    <row r="175" spans="1:8" ht="10.5">
      <c r="A175" s="373"/>
      <c r="B175" s="373"/>
      <c r="C175" s="374"/>
      <c r="D175" s="374"/>
      <c r="E175" s="374"/>
      <c r="F175" s="374"/>
      <c r="G175" s="375"/>
      <c r="H175" s="375"/>
    </row>
    <row r="176" spans="1:8" ht="10.5">
      <c r="A176" s="373"/>
      <c r="B176" s="373"/>
      <c r="C176" s="374"/>
      <c r="D176" s="374"/>
      <c r="E176" s="374"/>
      <c r="F176" s="374"/>
      <c r="G176" s="375"/>
      <c r="H176" s="375"/>
    </row>
    <row r="177" spans="1:8" ht="10.5">
      <c r="A177" s="373"/>
      <c r="B177" s="373"/>
      <c r="C177" s="374"/>
      <c r="D177" s="374"/>
      <c r="E177" s="374"/>
      <c r="F177" s="374"/>
      <c r="G177" s="375"/>
      <c r="H177" s="375"/>
    </row>
    <row r="178" spans="1:8" ht="10.5">
      <c r="A178" s="373"/>
      <c r="B178" s="373"/>
      <c r="C178" s="374"/>
      <c r="D178" s="374"/>
      <c r="E178" s="374"/>
      <c r="F178" s="374"/>
      <c r="G178" s="375"/>
      <c r="H178" s="375"/>
    </row>
    <row r="179" spans="1:8" ht="10.5">
      <c r="A179" s="373"/>
      <c r="B179" s="373"/>
      <c r="C179" s="374"/>
      <c r="D179" s="374"/>
      <c r="E179" s="374"/>
      <c r="F179" s="374"/>
      <c r="G179" s="375"/>
      <c r="H179" s="375"/>
    </row>
    <row r="180" spans="1:8" ht="10.5">
      <c r="A180" s="373"/>
      <c r="B180" s="373"/>
      <c r="C180" s="374"/>
      <c r="D180" s="374"/>
      <c r="E180" s="374"/>
      <c r="F180" s="374"/>
      <c r="G180" s="375"/>
      <c r="H180" s="375"/>
    </row>
    <row r="181" spans="1:8" ht="10.5">
      <c r="A181" s="373"/>
      <c r="B181" s="373"/>
      <c r="C181" s="374"/>
      <c r="D181" s="374"/>
      <c r="E181" s="374"/>
      <c r="F181" s="374"/>
      <c r="G181" s="375"/>
      <c r="H181" s="375"/>
    </row>
    <row r="182" spans="1:8" ht="10.5">
      <c r="A182" s="373"/>
      <c r="B182" s="373"/>
      <c r="C182" s="374"/>
      <c r="D182" s="374"/>
      <c r="E182" s="374"/>
      <c r="F182" s="374"/>
      <c r="G182" s="375"/>
      <c r="H182" s="375"/>
    </row>
    <row r="183" spans="1:8" ht="10.5">
      <c r="A183" s="373"/>
      <c r="B183" s="373"/>
      <c r="C183" s="374"/>
      <c r="D183" s="374"/>
      <c r="E183" s="374"/>
      <c r="F183" s="374"/>
      <c r="G183" s="375"/>
      <c r="H183" s="375"/>
    </row>
    <row r="184" ht="10.5">
      <c r="A184" s="373"/>
    </row>
    <row r="185" ht="10.5">
      <c r="A185" s="373"/>
    </row>
    <row r="186" ht="10.5">
      <c r="A186" s="373"/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landscape" scale="88" r:id="rId1"/>
  <headerFooter alignWithMargins="0">
    <oddFooter>&amp;CStrana &amp;P&amp;RHPO 3-7-675 r.1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H148"/>
  <sheetViews>
    <sheetView showGridLines="0" view="pageBreakPreview" zoomScaleSheetLayoutView="100" zoomScalePageLayoutView="0" workbookViewId="0" topLeftCell="A1">
      <pane ySplit="11" topLeftCell="BM12" activePane="bottomLeft" state="frozen"/>
      <selection pane="topLeft" activeCell="D19" sqref="D19"/>
      <selection pane="bottomLeft" activeCell="D19" sqref="D19"/>
    </sheetView>
  </sheetViews>
  <sheetFormatPr defaultColWidth="10.5" defaultRowHeight="10.5"/>
  <cols>
    <col min="1" max="2" width="7.5" style="2" customWidth="1"/>
    <col min="3" max="3" width="7.66015625" style="3" hidden="1" customWidth="1"/>
    <col min="4" max="4" width="11.33203125" style="3" customWidth="1"/>
    <col min="5" max="5" width="57.66015625" style="3" customWidth="1"/>
    <col min="6" max="6" width="5.33203125" style="3" customWidth="1"/>
    <col min="7" max="7" width="9.83203125" style="4" customWidth="1"/>
    <col min="8" max="8" width="81" style="4" customWidth="1"/>
    <col min="9" max="16384" width="10.5" style="1" customWidth="1"/>
  </cols>
  <sheetData>
    <row r="1" spans="1:8" s="5" customFormat="1" ht="18">
      <c r="A1" s="6" t="s">
        <v>1190</v>
      </c>
      <c r="B1" s="6"/>
      <c r="C1" s="7"/>
      <c r="D1" s="7"/>
      <c r="E1" s="7"/>
      <c r="F1" s="7"/>
      <c r="G1" s="7"/>
      <c r="H1" s="7"/>
    </row>
    <row r="2" spans="1:8" s="5" customFormat="1" ht="11.25">
      <c r="A2" s="8" t="s">
        <v>1185</v>
      </c>
      <c r="B2" s="8"/>
      <c r="C2" s="9"/>
      <c r="D2" s="9"/>
      <c r="E2" s="9"/>
      <c r="F2" s="9"/>
      <c r="G2" s="9"/>
      <c r="H2" s="9"/>
    </row>
    <row r="3" spans="1:8" s="5" customFormat="1" ht="11.25">
      <c r="A3" s="8" t="s">
        <v>321</v>
      </c>
      <c r="B3" s="8"/>
      <c r="C3" s="9"/>
      <c r="D3" s="9"/>
      <c r="E3" s="9"/>
      <c r="F3" s="9"/>
      <c r="G3" s="9"/>
      <c r="H3" s="9"/>
    </row>
    <row r="4" spans="1:8" s="5" customFormat="1" ht="11.25">
      <c r="A4" s="8" t="s">
        <v>1179</v>
      </c>
      <c r="B4" s="8"/>
      <c r="C4" s="9"/>
      <c r="D4" s="8" t="s">
        <v>1471</v>
      </c>
      <c r="E4" s="9"/>
      <c r="F4" s="9"/>
      <c r="G4" s="9"/>
      <c r="H4" s="9"/>
    </row>
    <row r="5" spans="1:8" s="5" customFormat="1" ht="11.25">
      <c r="A5" s="9" t="s">
        <v>345</v>
      </c>
      <c r="B5" s="9"/>
      <c r="C5" s="7"/>
      <c r="D5" s="7"/>
      <c r="E5" s="7"/>
      <c r="F5" s="9"/>
      <c r="G5" s="7"/>
      <c r="H5" s="7"/>
    </row>
    <row r="6" spans="1:8" s="5" customFormat="1" ht="11.25">
      <c r="A6" s="9" t="s">
        <v>347</v>
      </c>
      <c r="B6" s="9"/>
      <c r="C6" s="7"/>
      <c r="D6" s="7"/>
      <c r="E6" s="7"/>
      <c r="F6" s="9"/>
      <c r="G6" s="7"/>
      <c r="H6" s="7"/>
    </row>
    <row r="7" spans="1:8" s="5" customFormat="1" ht="11.25">
      <c r="A7" s="9" t="s">
        <v>1186</v>
      </c>
      <c r="B7" s="9"/>
      <c r="C7" s="7"/>
      <c r="D7" s="7" t="s">
        <v>1187</v>
      </c>
      <c r="E7" s="7"/>
      <c r="F7" s="9"/>
      <c r="G7" s="7"/>
      <c r="H7" s="7"/>
    </row>
    <row r="8" spans="1:8" s="5" customFormat="1" ht="11.25" thickBot="1">
      <c r="A8" s="7"/>
      <c r="B8" s="7"/>
      <c r="C8" s="7"/>
      <c r="D8" s="7"/>
      <c r="E8" s="7"/>
      <c r="F8" s="7"/>
      <c r="G8" s="7"/>
      <c r="H8" s="7"/>
    </row>
    <row r="9" spans="1:8" s="5" customFormat="1" ht="23.25" thickBot="1">
      <c r="A9" s="10" t="s">
        <v>348</v>
      </c>
      <c r="B9" s="25" t="s">
        <v>1188</v>
      </c>
      <c r="C9" s="10" t="s">
        <v>349</v>
      </c>
      <c r="D9" s="10" t="s">
        <v>627</v>
      </c>
      <c r="E9" s="25" t="s">
        <v>1189</v>
      </c>
      <c r="F9" s="10" t="s">
        <v>628</v>
      </c>
      <c r="G9" s="10" t="s">
        <v>629</v>
      </c>
      <c r="H9" s="25" t="s">
        <v>1191</v>
      </c>
    </row>
    <row r="10" spans="1:8" s="5" customFormat="1" ht="12" thickBot="1">
      <c r="A10" s="10" t="s">
        <v>630</v>
      </c>
      <c r="B10" s="10">
        <v>2</v>
      </c>
      <c r="C10" s="10" t="s">
        <v>631</v>
      </c>
      <c r="D10" s="10" t="s">
        <v>632</v>
      </c>
      <c r="E10" s="10" t="s">
        <v>633</v>
      </c>
      <c r="F10" s="10" t="s">
        <v>634</v>
      </c>
      <c r="G10" s="10" t="s">
        <v>635</v>
      </c>
      <c r="H10" s="10">
        <v>7</v>
      </c>
    </row>
    <row r="11" spans="1:8" s="5" customFormat="1" ht="10.5">
      <c r="A11" s="7"/>
      <c r="B11" s="7"/>
      <c r="C11" s="7"/>
      <c r="D11" s="7"/>
      <c r="E11" s="7"/>
      <c r="F11" s="7"/>
      <c r="G11" s="7"/>
      <c r="H11" s="7"/>
    </row>
    <row r="12" spans="1:8" s="5" customFormat="1" ht="11.25">
      <c r="A12" s="11"/>
      <c r="B12" s="11"/>
      <c r="C12" s="12"/>
      <c r="D12" s="12" t="s">
        <v>638</v>
      </c>
      <c r="E12" s="12" t="s">
        <v>639</v>
      </c>
      <c r="F12" s="12"/>
      <c r="G12" s="13"/>
      <c r="H12" s="13"/>
    </row>
    <row r="13" spans="1:8" s="5" customFormat="1" ht="12" thickBot="1">
      <c r="A13" s="11"/>
      <c r="B13" s="11"/>
      <c r="C13" s="12"/>
      <c r="D13" s="12" t="s">
        <v>630</v>
      </c>
      <c r="E13" s="12" t="s">
        <v>640</v>
      </c>
      <c r="F13" s="12"/>
      <c r="G13" s="13"/>
      <c r="H13" s="13"/>
    </row>
    <row r="14" spans="1:8" s="5" customFormat="1" ht="11.25">
      <c r="A14" s="18">
        <v>1</v>
      </c>
      <c r="B14" s="33">
        <v>5</v>
      </c>
      <c r="C14" s="19" t="s">
        <v>641</v>
      </c>
      <c r="D14" s="19" t="s">
        <v>642</v>
      </c>
      <c r="E14" s="19" t="s">
        <v>643</v>
      </c>
      <c r="F14" s="19" t="s">
        <v>644</v>
      </c>
      <c r="G14" s="20">
        <v>9</v>
      </c>
      <c r="H14" s="40"/>
    </row>
    <row r="15" spans="1:8" s="5" customFormat="1" ht="22.5">
      <c r="A15" s="26"/>
      <c r="B15" s="34"/>
      <c r="C15" s="27"/>
      <c r="D15" s="27"/>
      <c r="E15" s="27" t="s">
        <v>1468</v>
      </c>
      <c r="F15" s="27"/>
      <c r="G15" s="28"/>
      <c r="H15" s="29"/>
    </row>
    <row r="16" spans="1:8" s="5" customFormat="1" ht="11.25">
      <c r="A16" s="14"/>
      <c r="B16" s="35"/>
      <c r="C16" s="15"/>
      <c r="D16" s="15"/>
      <c r="E16" s="15" t="s">
        <v>1472</v>
      </c>
      <c r="F16" s="15"/>
      <c r="G16" s="16">
        <v>9</v>
      </c>
      <c r="H16" s="17"/>
    </row>
    <row r="17" spans="1:8" s="5" customFormat="1" ht="33.75">
      <c r="A17" s="285">
        <v>2</v>
      </c>
      <c r="B17" s="286">
        <v>5</v>
      </c>
      <c r="C17" s="287" t="s">
        <v>641</v>
      </c>
      <c r="D17" s="287" t="s">
        <v>647</v>
      </c>
      <c r="E17" s="287" t="s">
        <v>648</v>
      </c>
      <c r="F17" s="287" t="s">
        <v>644</v>
      </c>
      <c r="G17" s="288">
        <v>9</v>
      </c>
      <c r="H17" s="392" t="s">
        <v>1195</v>
      </c>
    </row>
    <row r="18" spans="1:8" s="5" customFormat="1" ht="22.5">
      <c r="A18" s="292"/>
      <c r="B18" s="293"/>
      <c r="C18" s="294"/>
      <c r="D18" s="294"/>
      <c r="E18" s="294" t="s">
        <v>1468</v>
      </c>
      <c r="F18" s="294"/>
      <c r="G18" s="295"/>
      <c r="H18" s="319"/>
    </row>
    <row r="19" spans="1:8" s="5" customFormat="1" ht="11.25">
      <c r="A19" s="289"/>
      <c r="B19" s="290"/>
      <c r="C19" s="272"/>
      <c r="D19" s="272"/>
      <c r="E19" s="272" t="s">
        <v>1472</v>
      </c>
      <c r="F19" s="272"/>
      <c r="G19" s="291">
        <v>9</v>
      </c>
      <c r="H19" s="323"/>
    </row>
    <row r="20" spans="1:8" s="5" customFormat="1" ht="33.75">
      <c r="A20" s="285">
        <v>3</v>
      </c>
      <c r="B20" s="286">
        <v>5</v>
      </c>
      <c r="C20" s="287" t="s">
        <v>641</v>
      </c>
      <c r="D20" s="287" t="s">
        <v>649</v>
      </c>
      <c r="E20" s="287" t="s">
        <v>650</v>
      </c>
      <c r="F20" s="287" t="s">
        <v>644</v>
      </c>
      <c r="G20" s="288">
        <v>9</v>
      </c>
      <c r="H20" s="392" t="s">
        <v>0</v>
      </c>
    </row>
    <row r="21" spans="1:8" s="5" customFormat="1" ht="22.5">
      <c r="A21" s="292"/>
      <c r="B21" s="293"/>
      <c r="C21" s="294"/>
      <c r="D21" s="294"/>
      <c r="E21" s="294" t="s">
        <v>1468</v>
      </c>
      <c r="F21" s="294"/>
      <c r="G21" s="295"/>
      <c r="H21" s="319"/>
    </row>
    <row r="22" spans="1:8" s="5" customFormat="1" ht="11.25">
      <c r="A22" s="289"/>
      <c r="B22" s="290"/>
      <c r="C22" s="272"/>
      <c r="D22" s="272"/>
      <c r="E22" s="272" t="s">
        <v>1472</v>
      </c>
      <c r="F22" s="272"/>
      <c r="G22" s="291">
        <v>9</v>
      </c>
      <c r="H22" s="323"/>
    </row>
    <row r="23" spans="1:8" s="5" customFormat="1" ht="33.75">
      <c r="A23" s="285">
        <v>4</v>
      </c>
      <c r="B23" s="286">
        <v>5</v>
      </c>
      <c r="C23" s="287" t="s">
        <v>641</v>
      </c>
      <c r="D23" s="287" t="s">
        <v>652</v>
      </c>
      <c r="E23" s="287" t="s">
        <v>653</v>
      </c>
      <c r="F23" s="287" t="s">
        <v>644</v>
      </c>
      <c r="G23" s="288">
        <v>12.25</v>
      </c>
      <c r="H23" s="393" t="s">
        <v>1</v>
      </c>
    </row>
    <row r="24" spans="1:8" s="5" customFormat="1" ht="22.5">
      <c r="A24" s="292"/>
      <c r="B24" s="293"/>
      <c r="C24" s="294"/>
      <c r="D24" s="294"/>
      <c r="E24" s="294" t="s">
        <v>1468</v>
      </c>
      <c r="F24" s="294"/>
      <c r="G24" s="295"/>
      <c r="H24" s="319"/>
    </row>
    <row r="25" spans="1:8" s="5" customFormat="1" ht="11.25">
      <c r="A25" s="289"/>
      <c r="B25" s="290"/>
      <c r="C25" s="272"/>
      <c r="D25" s="272"/>
      <c r="E25" s="272" t="s">
        <v>1473</v>
      </c>
      <c r="F25" s="272"/>
      <c r="G25" s="291">
        <v>12.25</v>
      </c>
      <c r="H25" s="323"/>
    </row>
    <row r="26" spans="1:8" s="5" customFormat="1" ht="33.75">
      <c r="A26" s="285">
        <v>5</v>
      </c>
      <c r="B26" s="286">
        <v>5</v>
      </c>
      <c r="C26" s="287" t="s">
        <v>1002</v>
      </c>
      <c r="D26" s="287" t="s">
        <v>898</v>
      </c>
      <c r="E26" s="287" t="s">
        <v>899</v>
      </c>
      <c r="F26" s="287" t="s">
        <v>966</v>
      </c>
      <c r="G26" s="288">
        <v>42.21</v>
      </c>
      <c r="H26" s="287" t="s">
        <v>90</v>
      </c>
    </row>
    <row r="27" spans="1:8" s="5" customFormat="1" ht="22.5">
      <c r="A27" s="292"/>
      <c r="B27" s="293"/>
      <c r="C27" s="294"/>
      <c r="D27" s="294"/>
      <c r="E27" s="294" t="s">
        <v>1468</v>
      </c>
      <c r="F27" s="294"/>
      <c r="G27" s="295"/>
      <c r="H27" s="319"/>
    </row>
    <row r="28" spans="1:8" s="5" customFormat="1" ht="11.25">
      <c r="A28" s="289"/>
      <c r="B28" s="290"/>
      <c r="C28" s="272"/>
      <c r="D28" s="272"/>
      <c r="E28" s="272" t="s">
        <v>1474</v>
      </c>
      <c r="F28" s="272"/>
      <c r="G28" s="291">
        <v>42.21</v>
      </c>
      <c r="H28" s="323"/>
    </row>
    <row r="29" spans="1:8" s="5" customFormat="1" ht="22.5">
      <c r="A29" s="285">
        <v>6</v>
      </c>
      <c r="B29" s="286">
        <v>5</v>
      </c>
      <c r="C29" s="287" t="s">
        <v>656</v>
      </c>
      <c r="D29" s="287" t="s">
        <v>983</v>
      </c>
      <c r="E29" s="287" t="s">
        <v>984</v>
      </c>
      <c r="F29" s="287" t="s">
        <v>966</v>
      </c>
      <c r="G29" s="288">
        <v>42.21</v>
      </c>
      <c r="H29" s="393" t="s">
        <v>10</v>
      </c>
    </row>
    <row r="30" spans="1:8" s="5" customFormat="1" ht="22.5">
      <c r="A30" s="285">
        <v>7</v>
      </c>
      <c r="B30" s="286">
        <v>5</v>
      </c>
      <c r="C30" s="287" t="s">
        <v>1002</v>
      </c>
      <c r="D30" s="287" t="s">
        <v>1003</v>
      </c>
      <c r="E30" s="287" t="s">
        <v>844</v>
      </c>
      <c r="F30" s="287" t="s">
        <v>993</v>
      </c>
      <c r="G30" s="288">
        <v>15.401</v>
      </c>
      <c r="H30" s="394" t="s">
        <v>92</v>
      </c>
    </row>
    <row r="31" spans="1:8" s="5" customFormat="1" ht="11.25" thickBot="1">
      <c r="A31" s="315"/>
      <c r="B31" s="316"/>
      <c r="C31" s="317"/>
      <c r="D31" s="317"/>
      <c r="E31" s="317" t="s">
        <v>985</v>
      </c>
      <c r="F31" s="317"/>
      <c r="G31" s="318"/>
      <c r="H31" s="368"/>
    </row>
    <row r="32" spans="1:8" s="5" customFormat="1" ht="12" thickBot="1">
      <c r="A32" s="329"/>
      <c r="B32" s="330"/>
      <c r="C32" s="331"/>
      <c r="D32" s="331" t="s">
        <v>633</v>
      </c>
      <c r="E32" s="331" t="s">
        <v>1018</v>
      </c>
      <c r="F32" s="331"/>
      <c r="G32" s="332"/>
      <c r="H32" s="332"/>
    </row>
    <row r="33" spans="1:8" s="5" customFormat="1" ht="22.5">
      <c r="A33" s="395" t="s">
        <v>514</v>
      </c>
      <c r="B33" s="274">
        <v>5</v>
      </c>
      <c r="C33" s="275" t="s">
        <v>1011</v>
      </c>
      <c r="D33" s="275" t="s">
        <v>845</v>
      </c>
      <c r="E33" s="275" t="s">
        <v>846</v>
      </c>
      <c r="F33" s="275" t="s">
        <v>966</v>
      </c>
      <c r="G33" s="276">
        <v>0.662</v>
      </c>
      <c r="H33" s="333" t="s">
        <v>1427</v>
      </c>
    </row>
    <row r="34" spans="1:8" s="5" customFormat="1" ht="11.25">
      <c r="A34" s="289"/>
      <c r="B34" s="290"/>
      <c r="C34" s="272"/>
      <c r="D34" s="272"/>
      <c r="E34" s="272" t="s">
        <v>512</v>
      </c>
      <c r="F34" s="272"/>
      <c r="G34" s="291">
        <v>0.662</v>
      </c>
      <c r="H34" s="323"/>
    </row>
    <row r="35" spans="1:8" s="5" customFormat="1" ht="22.5">
      <c r="A35" s="389" t="s">
        <v>513</v>
      </c>
      <c r="B35" s="286">
        <v>5</v>
      </c>
      <c r="C35" s="287" t="s">
        <v>1011</v>
      </c>
      <c r="D35" s="287" t="s">
        <v>1049</v>
      </c>
      <c r="E35" s="287" t="s">
        <v>1262</v>
      </c>
      <c r="F35" s="287" t="s">
        <v>966</v>
      </c>
      <c r="G35" s="288">
        <v>0.256</v>
      </c>
      <c r="H35" s="300" t="s">
        <v>1052</v>
      </c>
    </row>
    <row r="36" spans="1:8" s="5" customFormat="1" ht="12" thickBot="1">
      <c r="A36" s="334"/>
      <c r="B36" s="335"/>
      <c r="C36" s="336"/>
      <c r="D36" s="336"/>
      <c r="E36" s="378" t="s">
        <v>511</v>
      </c>
      <c r="F36" s="336"/>
      <c r="G36" s="337">
        <v>0.256</v>
      </c>
      <c r="H36" s="338"/>
    </row>
    <row r="37" spans="1:8" s="5" customFormat="1" ht="12" thickBot="1">
      <c r="A37" s="329"/>
      <c r="B37" s="330"/>
      <c r="C37" s="331"/>
      <c r="D37" s="331" t="s">
        <v>634</v>
      </c>
      <c r="E37" s="331" t="s">
        <v>712</v>
      </c>
      <c r="F37" s="331"/>
      <c r="G37" s="332"/>
      <c r="H37" s="332"/>
    </row>
    <row r="38" spans="1:8" s="5" customFormat="1" ht="11.25">
      <c r="A38" s="273">
        <v>8</v>
      </c>
      <c r="B38" s="274">
        <v>5</v>
      </c>
      <c r="C38" s="275" t="s">
        <v>641</v>
      </c>
      <c r="D38" s="275" t="s">
        <v>46</v>
      </c>
      <c r="E38" s="275" t="s">
        <v>47</v>
      </c>
      <c r="F38" s="275" t="s">
        <v>644</v>
      </c>
      <c r="G38" s="276">
        <v>9</v>
      </c>
      <c r="H38" s="396" t="s">
        <v>98</v>
      </c>
    </row>
    <row r="39" spans="1:8" s="5" customFormat="1" ht="22.5">
      <c r="A39" s="292"/>
      <c r="B39" s="293"/>
      <c r="C39" s="294"/>
      <c r="D39" s="294"/>
      <c r="E39" s="294" t="s">
        <v>1468</v>
      </c>
      <c r="F39" s="294"/>
      <c r="G39" s="295"/>
      <c r="H39" s="319"/>
    </row>
    <row r="40" spans="1:8" s="5" customFormat="1" ht="11.25">
      <c r="A40" s="289"/>
      <c r="B40" s="290"/>
      <c r="C40" s="272"/>
      <c r="D40" s="272"/>
      <c r="E40" s="272" t="s">
        <v>1472</v>
      </c>
      <c r="F40" s="272"/>
      <c r="G40" s="291">
        <v>9</v>
      </c>
      <c r="H40" s="323"/>
    </row>
    <row r="41" spans="1:8" s="5" customFormat="1" ht="31.5">
      <c r="A41" s="285">
        <v>9</v>
      </c>
      <c r="B41" s="286">
        <v>5</v>
      </c>
      <c r="C41" s="287" t="s">
        <v>641</v>
      </c>
      <c r="D41" s="287" t="s">
        <v>713</v>
      </c>
      <c r="E41" s="287" t="s">
        <v>714</v>
      </c>
      <c r="F41" s="287" t="s">
        <v>644</v>
      </c>
      <c r="G41" s="288">
        <v>9</v>
      </c>
      <c r="H41" s="397" t="s">
        <v>99</v>
      </c>
    </row>
    <row r="42" spans="1:8" s="5" customFormat="1" ht="22.5">
      <c r="A42" s="292"/>
      <c r="B42" s="293"/>
      <c r="C42" s="294"/>
      <c r="D42" s="294"/>
      <c r="E42" s="294" t="s">
        <v>1468</v>
      </c>
      <c r="F42" s="294"/>
      <c r="G42" s="295"/>
      <c r="H42" s="319"/>
    </row>
    <row r="43" spans="1:8" s="5" customFormat="1" ht="11.25">
      <c r="A43" s="289"/>
      <c r="B43" s="290"/>
      <c r="C43" s="272"/>
      <c r="D43" s="272"/>
      <c r="E43" s="272" t="s">
        <v>1472</v>
      </c>
      <c r="F43" s="272"/>
      <c r="G43" s="291">
        <v>9</v>
      </c>
      <c r="H43" s="323"/>
    </row>
    <row r="44" spans="1:8" s="5" customFormat="1" ht="31.5">
      <c r="A44" s="285">
        <v>10</v>
      </c>
      <c r="B44" s="286">
        <v>5</v>
      </c>
      <c r="C44" s="287" t="s">
        <v>641</v>
      </c>
      <c r="D44" s="287" t="s">
        <v>724</v>
      </c>
      <c r="E44" s="287" t="s">
        <v>725</v>
      </c>
      <c r="F44" s="287" t="s">
        <v>644</v>
      </c>
      <c r="G44" s="288">
        <v>9</v>
      </c>
      <c r="H44" s="397" t="s">
        <v>100</v>
      </c>
    </row>
    <row r="45" spans="1:8" s="5" customFormat="1" ht="22.5">
      <c r="A45" s="292"/>
      <c r="B45" s="293"/>
      <c r="C45" s="294"/>
      <c r="D45" s="294"/>
      <c r="E45" s="294" t="s">
        <v>1468</v>
      </c>
      <c r="F45" s="294"/>
      <c r="G45" s="295"/>
      <c r="H45" s="319"/>
    </row>
    <row r="46" spans="1:8" s="5" customFormat="1" ht="11.25">
      <c r="A46" s="289"/>
      <c r="B46" s="290"/>
      <c r="C46" s="272"/>
      <c r="D46" s="272"/>
      <c r="E46" s="272" t="s">
        <v>1472</v>
      </c>
      <c r="F46" s="272"/>
      <c r="G46" s="291">
        <v>9</v>
      </c>
      <c r="H46" s="323"/>
    </row>
    <row r="47" spans="1:8" s="5" customFormat="1" ht="22.5">
      <c r="A47" s="285">
        <v>11</v>
      </c>
      <c r="B47" s="286">
        <v>5</v>
      </c>
      <c r="C47" s="287" t="s">
        <v>641</v>
      </c>
      <c r="D47" s="287" t="s">
        <v>849</v>
      </c>
      <c r="E47" s="287" t="s">
        <v>850</v>
      </c>
      <c r="F47" s="287" t="s">
        <v>644</v>
      </c>
      <c r="G47" s="288">
        <v>12.25</v>
      </c>
      <c r="H47" s="397" t="s">
        <v>101</v>
      </c>
    </row>
    <row r="48" spans="1:8" s="5" customFormat="1" ht="22.5">
      <c r="A48" s="292"/>
      <c r="B48" s="293"/>
      <c r="C48" s="294"/>
      <c r="D48" s="294"/>
      <c r="E48" s="294" t="s">
        <v>1468</v>
      </c>
      <c r="F48" s="294"/>
      <c r="G48" s="295"/>
      <c r="H48" s="319"/>
    </row>
    <row r="49" spans="1:8" s="5" customFormat="1" ht="11.25">
      <c r="A49" s="289"/>
      <c r="B49" s="290"/>
      <c r="C49" s="272"/>
      <c r="D49" s="272"/>
      <c r="E49" s="272" t="s">
        <v>1473</v>
      </c>
      <c r="F49" s="272"/>
      <c r="G49" s="291">
        <v>12.25</v>
      </c>
      <c r="H49" s="323"/>
    </row>
    <row r="50" spans="1:8" s="5" customFormat="1" ht="22.5">
      <c r="A50" s="285">
        <v>12</v>
      </c>
      <c r="B50" s="286">
        <v>5</v>
      </c>
      <c r="C50" s="287" t="s">
        <v>641</v>
      </c>
      <c r="D50" s="287" t="s">
        <v>48</v>
      </c>
      <c r="E50" s="287" t="s">
        <v>49</v>
      </c>
      <c r="F50" s="287" t="s">
        <v>644</v>
      </c>
      <c r="G50" s="288">
        <v>9</v>
      </c>
      <c r="H50" s="398" t="s">
        <v>102</v>
      </c>
    </row>
    <row r="51" spans="1:8" s="5" customFormat="1" ht="22.5">
      <c r="A51" s="292"/>
      <c r="B51" s="293"/>
      <c r="C51" s="294"/>
      <c r="D51" s="294"/>
      <c r="E51" s="294" t="s">
        <v>1468</v>
      </c>
      <c r="F51" s="294"/>
      <c r="G51" s="295"/>
      <c r="H51" s="319"/>
    </row>
    <row r="52" spans="1:8" s="5" customFormat="1" ht="11.25">
      <c r="A52" s="309"/>
      <c r="B52" s="310"/>
      <c r="C52" s="306"/>
      <c r="D52" s="306"/>
      <c r="E52" s="306" t="s">
        <v>1472</v>
      </c>
      <c r="F52" s="306"/>
      <c r="G52" s="307">
        <v>9</v>
      </c>
      <c r="H52" s="308"/>
    </row>
    <row r="53" spans="1:8" s="5" customFormat="1" ht="22.5">
      <c r="A53" s="389" t="s">
        <v>81</v>
      </c>
      <c r="B53" s="290">
        <v>5</v>
      </c>
      <c r="C53" s="272"/>
      <c r="D53" s="272">
        <v>573211111</v>
      </c>
      <c r="E53" s="272" t="s">
        <v>1026</v>
      </c>
      <c r="F53" s="272" t="s">
        <v>644</v>
      </c>
      <c r="G53" s="291">
        <v>30.25</v>
      </c>
      <c r="H53" s="320" t="s">
        <v>1027</v>
      </c>
    </row>
    <row r="54" spans="1:8" s="5" customFormat="1" ht="22.5">
      <c r="A54" s="311"/>
      <c r="B54" s="310"/>
      <c r="C54" s="306"/>
      <c r="D54" s="306"/>
      <c r="E54" s="294" t="s">
        <v>1468</v>
      </c>
      <c r="F54" s="306"/>
      <c r="G54" s="307"/>
      <c r="H54" s="312"/>
    </row>
    <row r="55" spans="1:8" s="5" customFormat="1" ht="11.25">
      <c r="A55" s="311"/>
      <c r="B55" s="310"/>
      <c r="C55" s="306"/>
      <c r="D55" s="306"/>
      <c r="E55" s="306" t="s">
        <v>80</v>
      </c>
      <c r="F55" s="306"/>
      <c r="G55" s="307">
        <v>30.25</v>
      </c>
      <c r="H55" s="312"/>
    </row>
    <row r="56" spans="1:8" s="5" customFormat="1" ht="12" thickBot="1">
      <c r="A56" s="352" t="s">
        <v>82</v>
      </c>
      <c r="B56" s="347">
        <v>5</v>
      </c>
      <c r="C56" s="348"/>
      <c r="D56" s="348">
        <v>573191111</v>
      </c>
      <c r="E56" s="348" t="s">
        <v>1023</v>
      </c>
      <c r="F56" s="348" t="s">
        <v>644</v>
      </c>
      <c r="G56" s="349">
        <v>9</v>
      </c>
      <c r="H56" s="321" t="s">
        <v>1024</v>
      </c>
    </row>
    <row r="57" spans="1:8" s="5" customFormat="1" ht="12" thickBot="1">
      <c r="A57" s="329"/>
      <c r="B57" s="330"/>
      <c r="C57" s="331"/>
      <c r="D57" s="331" t="s">
        <v>636</v>
      </c>
      <c r="E57" s="331" t="s">
        <v>732</v>
      </c>
      <c r="F57" s="331"/>
      <c r="G57" s="332"/>
      <c r="H57" s="332"/>
    </row>
    <row r="58" spans="1:8" s="5" customFormat="1" ht="22.5">
      <c r="A58" s="273">
        <v>13</v>
      </c>
      <c r="B58" s="274">
        <v>5</v>
      </c>
      <c r="C58" s="275" t="s">
        <v>1011</v>
      </c>
      <c r="D58" s="275" t="s">
        <v>748</v>
      </c>
      <c r="E58" s="275" t="s">
        <v>749</v>
      </c>
      <c r="F58" s="275" t="s">
        <v>1017</v>
      </c>
      <c r="G58" s="276">
        <v>1</v>
      </c>
      <c r="H58" s="399" t="s">
        <v>194</v>
      </c>
    </row>
    <row r="59" spans="1:8" s="5" customFormat="1" ht="10.5">
      <c r="A59" s="277"/>
      <c r="B59" s="278"/>
      <c r="C59" s="279"/>
      <c r="D59" s="279"/>
      <c r="E59" s="279" t="s">
        <v>1475</v>
      </c>
      <c r="F59" s="279"/>
      <c r="G59" s="280"/>
      <c r="H59" s="301"/>
    </row>
    <row r="60" spans="1:8" s="5" customFormat="1" ht="22.5">
      <c r="A60" s="285">
        <v>14</v>
      </c>
      <c r="B60" s="286">
        <v>5</v>
      </c>
      <c r="C60" s="287" t="s">
        <v>1002</v>
      </c>
      <c r="D60" s="287" t="s">
        <v>946</v>
      </c>
      <c r="E60" s="287" t="s">
        <v>947</v>
      </c>
      <c r="F60" s="287" t="s">
        <v>1017</v>
      </c>
      <c r="G60" s="288">
        <v>1</v>
      </c>
      <c r="H60" s="400" t="s">
        <v>107</v>
      </c>
    </row>
    <row r="61" spans="1:8" s="5" customFormat="1" ht="33.75">
      <c r="A61" s="285">
        <v>15</v>
      </c>
      <c r="B61" s="286">
        <v>5</v>
      </c>
      <c r="C61" s="287" t="s">
        <v>1002</v>
      </c>
      <c r="D61" s="287" t="s">
        <v>937</v>
      </c>
      <c r="E61" s="287" t="s">
        <v>938</v>
      </c>
      <c r="F61" s="287" t="s">
        <v>961</v>
      </c>
      <c r="G61" s="288">
        <v>15.22</v>
      </c>
      <c r="H61" s="324" t="s">
        <v>104</v>
      </c>
    </row>
    <row r="62" spans="1:8" s="5" customFormat="1" ht="10.5">
      <c r="A62" s="277"/>
      <c r="B62" s="278"/>
      <c r="C62" s="279"/>
      <c r="D62" s="279"/>
      <c r="E62" s="279" t="s">
        <v>1468</v>
      </c>
      <c r="F62" s="279"/>
      <c r="G62" s="280"/>
      <c r="H62" s="301"/>
    </row>
    <row r="63" spans="1:8" s="5" customFormat="1" ht="33.75">
      <c r="A63" s="285">
        <v>16</v>
      </c>
      <c r="B63" s="286">
        <v>5</v>
      </c>
      <c r="C63" s="287" t="s">
        <v>1002</v>
      </c>
      <c r="D63" s="287" t="s">
        <v>1465</v>
      </c>
      <c r="E63" s="287" t="s">
        <v>1466</v>
      </c>
      <c r="F63" s="287" t="s">
        <v>1462</v>
      </c>
      <c r="G63" s="288">
        <v>1</v>
      </c>
      <c r="H63" s="287" t="s">
        <v>469</v>
      </c>
    </row>
    <row r="64" spans="1:8" s="5" customFormat="1" ht="19.5">
      <c r="A64" s="277"/>
      <c r="B64" s="278"/>
      <c r="C64" s="279"/>
      <c r="D64" s="279"/>
      <c r="E64" s="279" t="s">
        <v>1476</v>
      </c>
      <c r="F64" s="279"/>
      <c r="G64" s="280"/>
      <c r="H64" s="301"/>
    </row>
    <row r="65" spans="1:8" s="5" customFormat="1" ht="22.5">
      <c r="A65" s="285">
        <v>17</v>
      </c>
      <c r="B65" s="286">
        <v>5</v>
      </c>
      <c r="C65" s="287" t="s">
        <v>1002</v>
      </c>
      <c r="D65" s="287" t="s">
        <v>761</v>
      </c>
      <c r="E65" s="287" t="s">
        <v>762</v>
      </c>
      <c r="F65" s="287" t="s">
        <v>961</v>
      </c>
      <c r="G65" s="288">
        <v>15.22</v>
      </c>
      <c r="H65" s="401" t="s">
        <v>195</v>
      </c>
    </row>
    <row r="66" spans="1:8" s="5" customFormat="1" ht="10.5">
      <c r="A66" s="277"/>
      <c r="B66" s="278"/>
      <c r="C66" s="279"/>
      <c r="D66" s="279"/>
      <c r="E66" s="279" t="s">
        <v>1468</v>
      </c>
      <c r="F66" s="279"/>
      <c r="G66" s="280"/>
      <c r="H66" s="301"/>
    </row>
    <row r="67" spans="1:8" s="5" customFormat="1" ht="22.5">
      <c r="A67" s="285">
        <v>18</v>
      </c>
      <c r="B67" s="286">
        <v>5</v>
      </c>
      <c r="C67" s="287" t="s">
        <v>1002</v>
      </c>
      <c r="D67" s="287" t="s">
        <v>52</v>
      </c>
      <c r="E67" s="287" t="s">
        <v>53</v>
      </c>
      <c r="F67" s="287" t="s">
        <v>755</v>
      </c>
      <c r="G67" s="288">
        <v>1</v>
      </c>
      <c r="H67" s="287" t="s">
        <v>113</v>
      </c>
    </row>
    <row r="68" spans="1:8" s="5" customFormat="1" ht="11.25" thickBot="1">
      <c r="A68" s="315"/>
      <c r="B68" s="316"/>
      <c r="C68" s="317"/>
      <c r="D68" s="317"/>
      <c r="E68" s="317" t="s">
        <v>985</v>
      </c>
      <c r="F68" s="317"/>
      <c r="G68" s="318"/>
      <c r="H68" s="368"/>
    </row>
    <row r="69" spans="1:8" s="5" customFormat="1" ht="12" thickBot="1">
      <c r="A69" s="329"/>
      <c r="B69" s="330"/>
      <c r="C69" s="331"/>
      <c r="D69" s="331" t="s">
        <v>637</v>
      </c>
      <c r="E69" s="331" t="s">
        <v>763</v>
      </c>
      <c r="F69" s="331"/>
      <c r="G69" s="332"/>
      <c r="H69" s="332"/>
    </row>
    <row r="70" spans="1:8" s="5" customFormat="1" ht="11.25">
      <c r="A70" s="273">
        <v>19</v>
      </c>
      <c r="B70" s="274">
        <v>5</v>
      </c>
      <c r="C70" s="275" t="s">
        <v>641</v>
      </c>
      <c r="D70" s="275" t="s">
        <v>764</v>
      </c>
      <c r="E70" s="275" t="s">
        <v>765</v>
      </c>
      <c r="F70" s="275" t="s">
        <v>961</v>
      </c>
      <c r="G70" s="276">
        <v>16</v>
      </c>
      <c r="H70" s="399" t="s">
        <v>196</v>
      </c>
    </row>
    <row r="71" spans="1:8" s="5" customFormat="1" ht="22.5">
      <c r="A71" s="292"/>
      <c r="B71" s="293"/>
      <c r="C71" s="294"/>
      <c r="D71" s="294"/>
      <c r="E71" s="294" t="s">
        <v>1468</v>
      </c>
      <c r="F71" s="294"/>
      <c r="G71" s="295"/>
      <c r="H71" s="319"/>
    </row>
    <row r="72" spans="1:8" s="5" customFormat="1" ht="11.25">
      <c r="A72" s="289"/>
      <c r="B72" s="290"/>
      <c r="C72" s="272"/>
      <c r="D72" s="272"/>
      <c r="E72" s="272" t="s">
        <v>1477</v>
      </c>
      <c r="F72" s="272"/>
      <c r="G72" s="291">
        <v>16</v>
      </c>
      <c r="H72" s="323"/>
    </row>
    <row r="73" spans="1:8" s="5" customFormat="1" ht="22.5">
      <c r="A73" s="285">
        <v>20</v>
      </c>
      <c r="B73" s="286">
        <v>5</v>
      </c>
      <c r="C73" s="287" t="s">
        <v>641</v>
      </c>
      <c r="D73" s="287" t="s">
        <v>766</v>
      </c>
      <c r="E73" s="287" t="s">
        <v>1157</v>
      </c>
      <c r="F73" s="287" t="s">
        <v>993</v>
      </c>
      <c r="G73" s="288">
        <v>15.401</v>
      </c>
      <c r="H73" s="393" t="s">
        <v>197</v>
      </c>
    </row>
    <row r="74" spans="1:8" s="5" customFormat="1" ht="10.5">
      <c r="A74" s="277"/>
      <c r="B74" s="278"/>
      <c r="C74" s="279"/>
      <c r="D74" s="279"/>
      <c r="E74" s="279" t="s">
        <v>985</v>
      </c>
      <c r="F74" s="279"/>
      <c r="G74" s="280"/>
      <c r="H74" s="301"/>
    </row>
    <row r="75" spans="1:8" s="5" customFormat="1" ht="11.25">
      <c r="A75" s="285">
        <v>21</v>
      </c>
      <c r="B75" s="286">
        <v>5</v>
      </c>
      <c r="C75" s="287" t="s">
        <v>641</v>
      </c>
      <c r="D75" s="287" t="s">
        <v>768</v>
      </c>
      <c r="E75" s="287" t="s">
        <v>1158</v>
      </c>
      <c r="F75" s="287" t="s">
        <v>993</v>
      </c>
      <c r="G75" s="288">
        <v>138.609</v>
      </c>
      <c r="H75" s="393" t="s">
        <v>114</v>
      </c>
    </row>
    <row r="76" spans="1:8" s="5" customFormat="1" ht="10.5">
      <c r="A76" s="277"/>
      <c r="B76" s="278"/>
      <c r="C76" s="279"/>
      <c r="D76" s="279"/>
      <c r="E76" s="279" t="s">
        <v>1166</v>
      </c>
      <c r="F76" s="279"/>
      <c r="G76" s="280"/>
      <c r="H76" s="301"/>
    </row>
    <row r="77" spans="1:8" s="5" customFormat="1" ht="11.25">
      <c r="A77" s="285">
        <v>22</v>
      </c>
      <c r="B77" s="286">
        <v>5</v>
      </c>
      <c r="C77" s="287" t="s">
        <v>641</v>
      </c>
      <c r="D77" s="287" t="s">
        <v>1159</v>
      </c>
      <c r="E77" s="287" t="s">
        <v>1160</v>
      </c>
      <c r="F77" s="287" t="s">
        <v>993</v>
      </c>
      <c r="G77" s="288">
        <v>15.401</v>
      </c>
      <c r="H77" s="393" t="s">
        <v>614</v>
      </c>
    </row>
    <row r="78" spans="1:8" s="5" customFormat="1" ht="11.25" thickBot="1">
      <c r="A78" s="315"/>
      <c r="B78" s="316"/>
      <c r="C78" s="317"/>
      <c r="D78" s="317"/>
      <c r="E78" s="317" t="s">
        <v>1166</v>
      </c>
      <c r="F78" s="317"/>
      <c r="G78" s="318"/>
      <c r="H78" s="402"/>
    </row>
    <row r="79" spans="1:8" s="5" customFormat="1" ht="12" thickBot="1">
      <c r="A79" s="329"/>
      <c r="B79" s="330"/>
      <c r="C79" s="331"/>
      <c r="D79" s="331" t="s">
        <v>770</v>
      </c>
      <c r="E79" s="331" t="s">
        <v>771</v>
      </c>
      <c r="F79" s="331"/>
      <c r="G79" s="332"/>
      <c r="H79" s="332"/>
    </row>
    <row r="80" spans="1:8" s="5" customFormat="1" ht="11.25">
      <c r="A80" s="273">
        <v>23</v>
      </c>
      <c r="B80" s="274">
        <v>5</v>
      </c>
      <c r="C80" s="275" t="s">
        <v>1002</v>
      </c>
      <c r="D80" s="275" t="s">
        <v>772</v>
      </c>
      <c r="E80" s="275" t="s">
        <v>1478</v>
      </c>
      <c r="F80" s="275" t="s">
        <v>993</v>
      </c>
      <c r="G80" s="276">
        <v>1.475</v>
      </c>
      <c r="H80" s="314" t="s">
        <v>198</v>
      </c>
    </row>
    <row r="81" spans="1:8" s="5" customFormat="1" ht="11.25" thickBot="1">
      <c r="A81" s="315"/>
      <c r="B81" s="316"/>
      <c r="C81" s="317"/>
      <c r="D81" s="317"/>
      <c r="E81" s="317" t="s">
        <v>985</v>
      </c>
      <c r="F81" s="317"/>
      <c r="G81" s="318"/>
      <c r="H81" s="368"/>
    </row>
    <row r="82" spans="1:8" s="5" customFormat="1" ht="11.25">
      <c r="A82" s="329"/>
      <c r="B82" s="330"/>
      <c r="C82" s="331"/>
      <c r="D82" s="331" t="s">
        <v>876</v>
      </c>
      <c r="E82" s="331" t="s">
        <v>877</v>
      </c>
      <c r="F82" s="331"/>
      <c r="G82" s="332"/>
      <c r="H82" s="332"/>
    </row>
    <row r="83" spans="1:8" s="5" customFormat="1" ht="12" thickBot="1">
      <c r="A83" s="329"/>
      <c r="B83" s="330"/>
      <c r="C83" s="331"/>
      <c r="D83" s="331" t="s">
        <v>878</v>
      </c>
      <c r="E83" s="331" t="s">
        <v>879</v>
      </c>
      <c r="F83" s="331"/>
      <c r="G83" s="332"/>
      <c r="H83" s="332"/>
    </row>
    <row r="84" spans="1:8" s="5" customFormat="1" ht="22.5">
      <c r="A84" s="273">
        <v>24</v>
      </c>
      <c r="B84" s="274">
        <v>5</v>
      </c>
      <c r="C84" s="275" t="s">
        <v>880</v>
      </c>
      <c r="D84" s="275" t="s">
        <v>881</v>
      </c>
      <c r="E84" s="275" t="s">
        <v>882</v>
      </c>
      <c r="F84" s="275" t="s">
        <v>1009</v>
      </c>
      <c r="G84" s="276">
        <v>1</v>
      </c>
      <c r="H84" s="399" t="s">
        <v>115</v>
      </c>
    </row>
    <row r="85" spans="1:8" s="5" customFormat="1" ht="10.5">
      <c r="A85" s="277"/>
      <c r="B85" s="278"/>
      <c r="C85" s="279"/>
      <c r="D85" s="279"/>
      <c r="E85" s="279" t="s">
        <v>1468</v>
      </c>
      <c r="F85" s="279"/>
      <c r="G85" s="280"/>
      <c r="H85" s="301"/>
    </row>
    <row r="86" spans="1:8" s="5" customFormat="1" ht="22.5">
      <c r="A86" s="285">
        <v>25</v>
      </c>
      <c r="B86" s="286">
        <v>5</v>
      </c>
      <c r="C86" s="287" t="s">
        <v>880</v>
      </c>
      <c r="D86" s="287" t="s">
        <v>883</v>
      </c>
      <c r="E86" s="287" t="s">
        <v>884</v>
      </c>
      <c r="F86" s="287" t="s">
        <v>961</v>
      </c>
      <c r="G86" s="288">
        <v>15.22</v>
      </c>
      <c r="H86" s="393" t="s">
        <v>1399</v>
      </c>
    </row>
    <row r="87" spans="1:8" s="5" customFormat="1" ht="11.25" thickBot="1">
      <c r="A87" s="315"/>
      <c r="B87" s="316"/>
      <c r="C87" s="317"/>
      <c r="D87" s="317"/>
      <c r="E87" s="317" t="s">
        <v>1166</v>
      </c>
      <c r="F87" s="317"/>
      <c r="G87" s="318"/>
      <c r="H87" s="368"/>
    </row>
    <row r="88" spans="1:8" s="5" customFormat="1" ht="11.25">
      <c r="A88" s="369"/>
      <c r="B88" s="370"/>
      <c r="C88" s="371"/>
      <c r="D88" s="371"/>
      <c r="E88" s="371" t="s">
        <v>885</v>
      </c>
      <c r="F88" s="371"/>
      <c r="G88" s="372"/>
      <c r="H88" s="372"/>
    </row>
    <row r="89" spans="1:8" ht="10.5">
      <c r="A89" s="373"/>
      <c r="B89" s="391"/>
      <c r="C89" s="374"/>
      <c r="D89" s="374"/>
      <c r="E89" s="374"/>
      <c r="F89" s="374"/>
      <c r="G89" s="375"/>
      <c r="H89" s="375"/>
    </row>
    <row r="90" spans="1:8" ht="10.5">
      <c r="A90" s="373"/>
      <c r="B90" s="391"/>
      <c r="C90" s="374"/>
      <c r="D90" s="374"/>
      <c r="E90" s="374"/>
      <c r="F90" s="374"/>
      <c r="G90" s="375"/>
      <c r="H90" s="375"/>
    </row>
    <row r="91" spans="1:8" ht="10.5">
      <c r="A91" s="373"/>
      <c r="B91" s="391"/>
      <c r="C91" s="374"/>
      <c r="D91" s="374"/>
      <c r="E91" s="374"/>
      <c r="F91" s="374"/>
      <c r="G91" s="375"/>
      <c r="H91" s="375"/>
    </row>
    <row r="92" spans="1:8" ht="10.5">
      <c r="A92" s="373"/>
      <c r="B92" s="391"/>
      <c r="C92" s="374"/>
      <c r="D92" s="374"/>
      <c r="E92" s="374"/>
      <c r="F92" s="374"/>
      <c r="G92" s="375"/>
      <c r="H92" s="375"/>
    </row>
    <row r="93" spans="1:8" ht="10.5">
      <c r="A93" s="373"/>
      <c r="B93" s="391"/>
      <c r="C93" s="374"/>
      <c r="D93" s="374"/>
      <c r="E93" s="374"/>
      <c r="F93" s="374"/>
      <c r="G93" s="375"/>
      <c r="H93" s="375"/>
    </row>
    <row r="94" spans="1:8" ht="10.5">
      <c r="A94" s="373"/>
      <c r="B94" s="391"/>
      <c r="C94" s="374"/>
      <c r="D94" s="374"/>
      <c r="E94" s="374"/>
      <c r="F94" s="374"/>
      <c r="G94" s="375"/>
      <c r="H94" s="375"/>
    </row>
    <row r="95" spans="1:8" ht="10.5">
      <c r="A95" s="373"/>
      <c r="B95" s="391"/>
      <c r="C95" s="374"/>
      <c r="D95" s="374"/>
      <c r="E95" s="374"/>
      <c r="F95" s="374"/>
      <c r="G95" s="375"/>
      <c r="H95" s="375"/>
    </row>
    <row r="96" spans="1:8" ht="10.5">
      <c r="A96" s="373"/>
      <c r="B96" s="391"/>
      <c r="C96" s="374"/>
      <c r="D96" s="374"/>
      <c r="E96" s="374"/>
      <c r="F96" s="374"/>
      <c r="G96" s="375"/>
      <c r="H96" s="375"/>
    </row>
    <row r="97" spans="1:8" ht="10.5">
      <c r="A97" s="373"/>
      <c r="B97" s="391"/>
      <c r="C97" s="374"/>
      <c r="D97" s="374"/>
      <c r="E97" s="374"/>
      <c r="F97" s="374"/>
      <c r="G97" s="375"/>
      <c r="H97" s="375"/>
    </row>
    <row r="98" spans="1:8" ht="10.5">
      <c r="A98" s="373"/>
      <c r="B98" s="391"/>
      <c r="C98" s="374"/>
      <c r="D98" s="374"/>
      <c r="E98" s="374"/>
      <c r="F98" s="374"/>
      <c r="G98" s="375"/>
      <c r="H98" s="375"/>
    </row>
    <row r="99" spans="1:8" ht="10.5">
      <c r="A99" s="373"/>
      <c r="B99" s="391"/>
      <c r="C99" s="374"/>
      <c r="D99" s="374"/>
      <c r="E99" s="374"/>
      <c r="F99" s="374"/>
      <c r="G99" s="375"/>
      <c r="H99" s="375"/>
    </row>
    <row r="100" spans="1:8" ht="10.5">
      <c r="A100" s="373"/>
      <c r="B100" s="391"/>
      <c r="C100" s="374"/>
      <c r="D100" s="374"/>
      <c r="E100" s="374"/>
      <c r="F100" s="374"/>
      <c r="G100" s="375"/>
      <c r="H100" s="375"/>
    </row>
    <row r="101" spans="1:8" ht="10.5">
      <c r="A101" s="373"/>
      <c r="B101" s="391"/>
      <c r="C101" s="374"/>
      <c r="D101" s="374"/>
      <c r="E101" s="374"/>
      <c r="F101" s="374"/>
      <c r="G101" s="375"/>
      <c r="H101" s="375"/>
    </row>
    <row r="102" spans="1:8" ht="10.5">
      <c r="A102" s="373"/>
      <c r="B102" s="391"/>
      <c r="C102" s="374"/>
      <c r="D102" s="374"/>
      <c r="E102" s="374"/>
      <c r="F102" s="374"/>
      <c r="G102" s="375"/>
      <c r="H102" s="375"/>
    </row>
    <row r="103" spans="1:8" ht="10.5">
      <c r="A103" s="373"/>
      <c r="B103" s="391"/>
      <c r="C103" s="374"/>
      <c r="D103" s="374"/>
      <c r="E103" s="374"/>
      <c r="F103" s="374"/>
      <c r="G103" s="375"/>
      <c r="H103" s="375"/>
    </row>
    <row r="104" spans="1:8" ht="10.5">
      <c r="A104" s="373"/>
      <c r="B104" s="391"/>
      <c r="C104" s="374"/>
      <c r="D104" s="374"/>
      <c r="E104" s="374"/>
      <c r="F104" s="374"/>
      <c r="G104" s="375"/>
      <c r="H104" s="375"/>
    </row>
    <row r="105" spans="1:8" ht="10.5">
      <c r="A105" s="373"/>
      <c r="B105" s="391"/>
      <c r="C105" s="374"/>
      <c r="D105" s="374"/>
      <c r="E105" s="374"/>
      <c r="F105" s="374"/>
      <c r="G105" s="375"/>
      <c r="H105" s="375"/>
    </row>
    <row r="106" spans="1:8" ht="10.5">
      <c r="A106" s="373"/>
      <c r="B106" s="391"/>
      <c r="C106" s="374"/>
      <c r="D106" s="374"/>
      <c r="E106" s="374"/>
      <c r="F106" s="374"/>
      <c r="G106" s="375"/>
      <c r="H106" s="375"/>
    </row>
    <row r="107" spans="1:8" ht="10.5">
      <c r="A107" s="373"/>
      <c r="B107" s="391"/>
      <c r="C107" s="374"/>
      <c r="D107" s="374"/>
      <c r="E107" s="374"/>
      <c r="F107" s="374"/>
      <c r="G107" s="375"/>
      <c r="H107" s="375"/>
    </row>
    <row r="108" spans="1:8" ht="10.5">
      <c r="A108" s="373"/>
      <c r="B108" s="391"/>
      <c r="C108" s="374"/>
      <c r="D108" s="374"/>
      <c r="E108" s="374"/>
      <c r="F108" s="374"/>
      <c r="G108" s="375"/>
      <c r="H108" s="375"/>
    </row>
    <row r="109" spans="1:8" ht="10.5">
      <c r="A109" s="373"/>
      <c r="B109" s="391"/>
      <c r="C109" s="374"/>
      <c r="D109" s="374"/>
      <c r="E109" s="374"/>
      <c r="F109" s="374"/>
      <c r="G109" s="375"/>
      <c r="H109" s="375"/>
    </row>
    <row r="110" spans="1:8" ht="10.5">
      <c r="A110" s="373"/>
      <c r="B110" s="391"/>
      <c r="C110" s="374"/>
      <c r="D110" s="374"/>
      <c r="E110" s="374"/>
      <c r="F110" s="374"/>
      <c r="G110" s="375"/>
      <c r="H110" s="375"/>
    </row>
    <row r="111" ht="10.5">
      <c r="B111" s="38"/>
    </row>
    <row r="112" ht="10.5">
      <c r="B112" s="38"/>
    </row>
    <row r="113" ht="10.5">
      <c r="B113" s="38"/>
    </row>
    <row r="114" ht="10.5">
      <c r="B114" s="38"/>
    </row>
    <row r="115" ht="10.5">
      <c r="B115" s="38"/>
    </row>
    <row r="116" ht="10.5">
      <c r="B116" s="38"/>
    </row>
    <row r="117" ht="10.5">
      <c r="B117" s="38"/>
    </row>
    <row r="118" ht="10.5">
      <c r="B118" s="38"/>
    </row>
    <row r="119" ht="10.5">
      <c r="B119" s="38"/>
    </row>
    <row r="120" ht="10.5">
      <c r="B120" s="38"/>
    </row>
    <row r="121" ht="10.5">
      <c r="B121" s="38"/>
    </row>
    <row r="122" ht="10.5">
      <c r="B122" s="38"/>
    </row>
    <row r="123" ht="10.5">
      <c r="B123" s="38"/>
    </row>
    <row r="124" ht="10.5">
      <c r="B124" s="38"/>
    </row>
    <row r="125" ht="10.5">
      <c r="B125" s="38"/>
    </row>
    <row r="126" ht="10.5">
      <c r="B126" s="38"/>
    </row>
    <row r="127" ht="10.5">
      <c r="B127" s="38"/>
    </row>
    <row r="128" ht="10.5">
      <c r="B128" s="38"/>
    </row>
    <row r="129" ht="10.5">
      <c r="B129" s="38"/>
    </row>
    <row r="130" ht="10.5">
      <c r="B130" s="38"/>
    </row>
    <row r="131" ht="10.5">
      <c r="B131" s="38"/>
    </row>
    <row r="132" ht="10.5">
      <c r="B132" s="38"/>
    </row>
    <row r="133" ht="10.5">
      <c r="B133" s="38"/>
    </row>
    <row r="134" ht="10.5">
      <c r="B134" s="38"/>
    </row>
    <row r="135" ht="10.5">
      <c r="B135" s="38"/>
    </row>
    <row r="136" ht="10.5">
      <c r="B136" s="38"/>
    </row>
    <row r="137" ht="10.5">
      <c r="B137" s="38"/>
    </row>
    <row r="138" ht="10.5">
      <c r="B138" s="38"/>
    </row>
    <row r="139" ht="10.5">
      <c r="B139" s="38"/>
    </row>
    <row r="140" ht="10.5">
      <c r="B140" s="38"/>
    </row>
    <row r="141" ht="10.5">
      <c r="B141" s="38"/>
    </row>
    <row r="142" ht="10.5">
      <c r="B142" s="38"/>
    </row>
    <row r="143" ht="10.5">
      <c r="B143" s="38"/>
    </row>
    <row r="144" ht="10.5">
      <c r="B144" s="38"/>
    </row>
    <row r="145" ht="10.5">
      <c r="B145" s="38"/>
    </row>
    <row r="146" ht="10.5">
      <c r="B146" s="38"/>
    </row>
    <row r="147" ht="10.5">
      <c r="B147" s="38"/>
    </row>
    <row r="148" ht="10.5">
      <c r="B148" s="38"/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landscape" scale="88" r:id="rId1"/>
  <headerFooter alignWithMargins="0">
    <oddFooter>&amp;CStrana &amp;P&amp;RHPO 3-7-675 r.1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J143"/>
  <sheetViews>
    <sheetView showGridLines="0" view="pageBreakPreview" zoomScaleSheetLayoutView="100" zoomScalePageLayoutView="0" workbookViewId="0" topLeftCell="A1">
      <pane ySplit="11" topLeftCell="BM12" activePane="bottomLeft" state="frozen"/>
      <selection pane="topLeft" activeCell="D19" sqref="D19"/>
      <selection pane="bottomLeft" activeCell="D19" sqref="D19"/>
    </sheetView>
  </sheetViews>
  <sheetFormatPr defaultColWidth="10.5" defaultRowHeight="10.5"/>
  <cols>
    <col min="1" max="2" width="7.5" style="2" customWidth="1"/>
    <col min="3" max="3" width="7.66015625" style="3" hidden="1" customWidth="1"/>
    <col min="4" max="4" width="11.33203125" style="3" customWidth="1"/>
    <col min="5" max="5" width="57.66015625" style="3" customWidth="1"/>
    <col min="6" max="6" width="5.33203125" style="3" customWidth="1"/>
    <col min="7" max="7" width="9.83203125" style="4" customWidth="1"/>
    <col min="8" max="8" width="81" style="4" customWidth="1"/>
    <col min="9" max="16384" width="10.5" style="1" customWidth="1"/>
  </cols>
  <sheetData>
    <row r="1" spans="1:8" s="5" customFormat="1" ht="18">
      <c r="A1" s="6" t="s">
        <v>1190</v>
      </c>
      <c r="B1" s="6"/>
      <c r="C1" s="7"/>
      <c r="D1" s="7"/>
      <c r="E1" s="7"/>
      <c r="F1" s="7"/>
      <c r="G1" s="7"/>
      <c r="H1" s="7"/>
    </row>
    <row r="2" spans="1:8" s="5" customFormat="1" ht="11.25">
      <c r="A2" s="8" t="s">
        <v>1185</v>
      </c>
      <c r="B2" s="8"/>
      <c r="C2" s="9"/>
      <c r="D2" s="9"/>
      <c r="E2" s="9"/>
      <c r="F2" s="9"/>
      <c r="G2" s="9"/>
      <c r="H2" s="9"/>
    </row>
    <row r="3" spans="1:8" s="5" customFormat="1" ht="11.25">
      <c r="A3" s="8" t="s">
        <v>321</v>
      </c>
      <c r="B3" s="8"/>
      <c r="C3" s="9"/>
      <c r="D3" s="9"/>
      <c r="E3" s="9"/>
      <c r="F3" s="9"/>
      <c r="G3" s="9"/>
      <c r="H3" s="9"/>
    </row>
    <row r="4" spans="1:8" s="5" customFormat="1" ht="11.25">
      <c r="A4" s="8" t="s">
        <v>1179</v>
      </c>
      <c r="B4" s="8"/>
      <c r="C4" s="9"/>
      <c r="D4" s="8" t="s">
        <v>1479</v>
      </c>
      <c r="E4" s="9"/>
      <c r="F4" s="9"/>
      <c r="G4" s="9"/>
      <c r="H4" s="9"/>
    </row>
    <row r="5" spans="1:8" s="5" customFormat="1" ht="11.25">
      <c r="A5" s="9" t="s">
        <v>345</v>
      </c>
      <c r="B5" s="9"/>
      <c r="C5" s="7"/>
      <c r="D5" s="7"/>
      <c r="E5" s="7"/>
      <c r="F5" s="9"/>
      <c r="G5" s="7"/>
      <c r="H5" s="7"/>
    </row>
    <row r="6" spans="1:8" s="5" customFormat="1" ht="11.25">
      <c r="A6" s="9" t="s">
        <v>347</v>
      </c>
      <c r="B6" s="9"/>
      <c r="C6" s="7"/>
      <c r="D6" s="7"/>
      <c r="E6" s="7"/>
      <c r="F6" s="9"/>
      <c r="G6" s="7"/>
      <c r="H6" s="7"/>
    </row>
    <row r="7" spans="1:8" s="5" customFormat="1" ht="11.25">
      <c r="A7" s="9" t="s">
        <v>1186</v>
      </c>
      <c r="B7" s="9"/>
      <c r="C7" s="7"/>
      <c r="D7" s="7" t="s">
        <v>1187</v>
      </c>
      <c r="E7" s="7"/>
      <c r="F7" s="9"/>
      <c r="G7" s="7"/>
      <c r="H7" s="7"/>
    </row>
    <row r="8" spans="1:8" s="5" customFormat="1" ht="11.25" thickBot="1">
      <c r="A8" s="7"/>
      <c r="B8" s="7"/>
      <c r="C8" s="7"/>
      <c r="D8" s="7"/>
      <c r="E8" s="7"/>
      <c r="F8" s="7"/>
      <c r="G8" s="7"/>
      <c r="H8" s="7"/>
    </row>
    <row r="9" spans="1:8" s="5" customFormat="1" ht="23.25" thickBot="1">
      <c r="A9" s="10" t="s">
        <v>348</v>
      </c>
      <c r="B9" s="25" t="s">
        <v>1188</v>
      </c>
      <c r="C9" s="10" t="s">
        <v>349</v>
      </c>
      <c r="D9" s="10" t="s">
        <v>627</v>
      </c>
      <c r="E9" s="25" t="s">
        <v>1189</v>
      </c>
      <c r="F9" s="10" t="s">
        <v>628</v>
      </c>
      <c r="G9" s="10" t="s">
        <v>629</v>
      </c>
      <c r="H9" s="25" t="s">
        <v>1191</v>
      </c>
    </row>
    <row r="10" spans="1:8" s="5" customFormat="1" ht="12" thickBot="1">
      <c r="A10" s="10" t="s">
        <v>630</v>
      </c>
      <c r="B10" s="10">
        <v>2</v>
      </c>
      <c r="C10" s="10" t="s">
        <v>631</v>
      </c>
      <c r="D10" s="10" t="s">
        <v>632</v>
      </c>
      <c r="E10" s="10" t="s">
        <v>633</v>
      </c>
      <c r="F10" s="10" t="s">
        <v>634</v>
      </c>
      <c r="G10" s="10" t="s">
        <v>635</v>
      </c>
      <c r="H10" s="10">
        <v>7</v>
      </c>
    </row>
    <row r="11" spans="1:8" s="5" customFormat="1" ht="10.5">
      <c r="A11" s="7"/>
      <c r="B11" s="7"/>
      <c r="C11" s="7"/>
      <c r="D11" s="7"/>
      <c r="E11" s="7"/>
      <c r="F11" s="7"/>
      <c r="G11" s="7"/>
      <c r="H11" s="7"/>
    </row>
    <row r="12" spans="1:8" s="5" customFormat="1" ht="11.25">
      <c r="A12" s="11"/>
      <c r="B12" s="11"/>
      <c r="C12" s="12"/>
      <c r="D12" s="12" t="s">
        <v>638</v>
      </c>
      <c r="E12" s="12" t="s">
        <v>639</v>
      </c>
      <c r="F12" s="12"/>
      <c r="G12" s="13"/>
      <c r="H12" s="13"/>
    </row>
    <row r="13" spans="1:8" s="5" customFormat="1" ht="12" thickBot="1">
      <c r="A13" s="11"/>
      <c r="B13" s="11"/>
      <c r="C13" s="12"/>
      <c r="D13" s="12" t="s">
        <v>630</v>
      </c>
      <c r="E13" s="12" t="s">
        <v>640</v>
      </c>
      <c r="F13" s="12"/>
      <c r="G13" s="13"/>
      <c r="H13" s="13"/>
    </row>
    <row r="14" spans="1:8" s="5" customFormat="1" ht="11.25">
      <c r="A14" s="18">
        <v>1</v>
      </c>
      <c r="B14" s="33">
        <v>6</v>
      </c>
      <c r="C14" s="19" t="s">
        <v>641</v>
      </c>
      <c r="D14" s="19" t="s">
        <v>642</v>
      </c>
      <c r="E14" s="19" t="s">
        <v>891</v>
      </c>
      <c r="F14" s="19" t="s">
        <v>644</v>
      </c>
      <c r="G14" s="20">
        <v>34.7</v>
      </c>
      <c r="H14" s="42"/>
    </row>
    <row r="15" spans="1:8" s="5" customFormat="1" ht="22.5">
      <c r="A15" s="26"/>
      <c r="B15" s="34"/>
      <c r="C15" s="27"/>
      <c r="D15" s="27"/>
      <c r="E15" s="27" t="s">
        <v>1480</v>
      </c>
      <c r="F15" s="27"/>
      <c r="G15" s="28"/>
      <c r="H15" s="29"/>
    </row>
    <row r="16" spans="1:8" s="5" customFormat="1" ht="11.25">
      <c r="A16" s="14"/>
      <c r="B16" s="35"/>
      <c r="C16" s="15"/>
      <c r="D16" s="15"/>
      <c r="E16" s="15" t="s">
        <v>1481</v>
      </c>
      <c r="F16" s="15"/>
      <c r="G16" s="16">
        <v>34.7</v>
      </c>
      <c r="H16" s="17"/>
    </row>
    <row r="17" spans="1:8" s="5" customFormat="1" ht="33.75">
      <c r="A17" s="21">
        <v>2</v>
      </c>
      <c r="B17" s="36">
        <v>6</v>
      </c>
      <c r="C17" s="22" t="s">
        <v>641</v>
      </c>
      <c r="D17" s="22" t="s">
        <v>647</v>
      </c>
      <c r="E17" s="22" t="s">
        <v>648</v>
      </c>
      <c r="F17" s="22" t="s">
        <v>644</v>
      </c>
      <c r="G17" s="23">
        <v>34.7</v>
      </c>
      <c r="H17" s="43" t="s">
        <v>1195</v>
      </c>
    </row>
    <row r="18" spans="1:8" s="5" customFormat="1" ht="22.5">
      <c r="A18" s="26"/>
      <c r="B18" s="34"/>
      <c r="C18" s="27"/>
      <c r="D18" s="27"/>
      <c r="E18" s="27" t="s">
        <v>1480</v>
      </c>
      <c r="F18" s="27"/>
      <c r="G18" s="28"/>
      <c r="H18" s="29"/>
    </row>
    <row r="19" spans="1:8" s="5" customFormat="1" ht="11.25">
      <c r="A19" s="14"/>
      <c r="B19" s="35"/>
      <c r="C19" s="15"/>
      <c r="D19" s="15"/>
      <c r="E19" s="15" t="s">
        <v>1481</v>
      </c>
      <c r="F19" s="15"/>
      <c r="G19" s="16">
        <v>34.7</v>
      </c>
      <c r="H19" s="17"/>
    </row>
    <row r="20" spans="1:8" s="5" customFormat="1" ht="33.75">
      <c r="A20" s="21">
        <v>3</v>
      </c>
      <c r="B20" s="36">
        <v>6</v>
      </c>
      <c r="C20" s="22" t="s">
        <v>641</v>
      </c>
      <c r="D20" s="22" t="s">
        <v>649</v>
      </c>
      <c r="E20" s="22" t="s">
        <v>1072</v>
      </c>
      <c r="F20" s="22" t="s">
        <v>644</v>
      </c>
      <c r="G20" s="23">
        <v>34.7</v>
      </c>
      <c r="H20" s="43" t="s">
        <v>0</v>
      </c>
    </row>
    <row r="21" spans="1:8" s="5" customFormat="1" ht="22.5">
      <c r="A21" s="26"/>
      <c r="B21" s="34"/>
      <c r="C21" s="27"/>
      <c r="D21" s="27"/>
      <c r="E21" s="27" t="s">
        <v>1480</v>
      </c>
      <c r="F21" s="27"/>
      <c r="G21" s="28"/>
      <c r="H21" s="29"/>
    </row>
    <row r="22" spans="1:8" s="5" customFormat="1" ht="11.25">
      <c r="A22" s="14"/>
      <c r="B22" s="35"/>
      <c r="C22" s="15"/>
      <c r="D22" s="15"/>
      <c r="E22" s="15" t="s">
        <v>1481</v>
      </c>
      <c r="F22" s="15"/>
      <c r="G22" s="16">
        <v>34.7</v>
      </c>
      <c r="H22" s="17"/>
    </row>
    <row r="23" spans="1:8" s="5" customFormat="1" ht="33.75">
      <c r="A23" s="21">
        <v>4</v>
      </c>
      <c r="B23" s="36">
        <v>6</v>
      </c>
      <c r="C23" s="22" t="s">
        <v>641</v>
      </c>
      <c r="D23" s="22" t="s">
        <v>652</v>
      </c>
      <c r="E23" s="22" t="s">
        <v>653</v>
      </c>
      <c r="F23" s="22" t="s">
        <v>644</v>
      </c>
      <c r="G23" s="23">
        <v>48.58</v>
      </c>
      <c r="H23" s="43" t="s">
        <v>1</v>
      </c>
    </row>
    <row r="24" spans="1:8" s="5" customFormat="1" ht="11.25">
      <c r="A24" s="14"/>
      <c r="B24" s="35"/>
      <c r="C24" s="15"/>
      <c r="D24" s="15"/>
      <c r="E24" s="15" t="s">
        <v>1482</v>
      </c>
      <c r="F24" s="15"/>
      <c r="G24" s="16">
        <v>48.58</v>
      </c>
      <c r="H24" s="17"/>
    </row>
    <row r="25" spans="1:10" s="5" customFormat="1" ht="67.5">
      <c r="A25" s="285">
        <v>5</v>
      </c>
      <c r="B25" s="286">
        <v>6</v>
      </c>
      <c r="C25" s="287" t="s">
        <v>656</v>
      </c>
      <c r="D25" s="287" t="s">
        <v>972</v>
      </c>
      <c r="E25" s="287" t="s">
        <v>973</v>
      </c>
      <c r="F25" s="287" t="s">
        <v>966</v>
      </c>
      <c r="G25" s="288">
        <v>46.845</v>
      </c>
      <c r="H25" s="300" t="s">
        <v>905</v>
      </c>
      <c r="I25" s="376"/>
      <c r="J25" s="376"/>
    </row>
    <row r="26" spans="1:10" s="5" customFormat="1" ht="22.5">
      <c r="A26" s="292"/>
      <c r="B26" s="293"/>
      <c r="C26" s="294"/>
      <c r="D26" s="294"/>
      <c r="E26" s="294" t="s">
        <v>1480</v>
      </c>
      <c r="F26" s="294"/>
      <c r="G26" s="295"/>
      <c r="H26" s="319"/>
      <c r="I26" s="376"/>
      <c r="J26" s="376"/>
    </row>
    <row r="27" spans="1:10" s="5" customFormat="1" ht="11.25">
      <c r="A27" s="289"/>
      <c r="B27" s="290"/>
      <c r="C27" s="272"/>
      <c r="D27" s="272"/>
      <c r="E27" s="272" t="s">
        <v>1483</v>
      </c>
      <c r="F27" s="272"/>
      <c r="G27" s="291">
        <v>46.845</v>
      </c>
      <c r="H27" s="323"/>
      <c r="I27" s="376"/>
      <c r="J27" s="376"/>
    </row>
    <row r="28" spans="1:10" s="5" customFormat="1" ht="22.5">
      <c r="A28" s="285">
        <v>23.423</v>
      </c>
      <c r="B28" s="286">
        <v>6</v>
      </c>
      <c r="C28" s="287" t="s">
        <v>656</v>
      </c>
      <c r="D28" s="287" t="s">
        <v>974</v>
      </c>
      <c r="E28" s="287" t="s">
        <v>1078</v>
      </c>
      <c r="F28" s="287" t="s">
        <v>966</v>
      </c>
      <c r="G28" s="288">
        <v>23.423</v>
      </c>
      <c r="H28" s="300" t="s">
        <v>6</v>
      </c>
      <c r="I28" s="376"/>
      <c r="J28" s="376"/>
    </row>
    <row r="29" spans="1:10" s="5" customFormat="1" ht="22.5">
      <c r="A29" s="285">
        <v>7</v>
      </c>
      <c r="B29" s="286">
        <v>6</v>
      </c>
      <c r="C29" s="287" t="s">
        <v>656</v>
      </c>
      <c r="D29" s="287" t="s">
        <v>1080</v>
      </c>
      <c r="E29" s="287" t="s">
        <v>1081</v>
      </c>
      <c r="F29" s="287" t="s">
        <v>644</v>
      </c>
      <c r="G29" s="288">
        <v>124.92</v>
      </c>
      <c r="H29" s="324" t="s">
        <v>1404</v>
      </c>
      <c r="I29" s="376"/>
      <c r="J29" s="376"/>
    </row>
    <row r="30" spans="1:10" s="5" customFormat="1" ht="22.5">
      <c r="A30" s="292"/>
      <c r="B30" s="293"/>
      <c r="C30" s="294"/>
      <c r="D30" s="294"/>
      <c r="E30" s="294" t="s">
        <v>1480</v>
      </c>
      <c r="F30" s="294"/>
      <c r="G30" s="295"/>
      <c r="H30" s="319"/>
      <c r="I30" s="376"/>
      <c r="J30" s="376"/>
    </row>
    <row r="31" spans="1:10" s="5" customFormat="1" ht="11.25">
      <c r="A31" s="289"/>
      <c r="B31" s="290"/>
      <c r="C31" s="272"/>
      <c r="D31" s="272"/>
      <c r="E31" s="272" t="s">
        <v>1484</v>
      </c>
      <c r="F31" s="272"/>
      <c r="G31" s="291">
        <v>124.92</v>
      </c>
      <c r="H31" s="323"/>
      <c r="I31" s="376"/>
      <c r="J31" s="376"/>
    </row>
    <row r="32" spans="1:10" s="5" customFormat="1" ht="22.5">
      <c r="A32" s="285">
        <v>8</v>
      </c>
      <c r="B32" s="286">
        <v>6</v>
      </c>
      <c r="C32" s="287" t="s">
        <v>656</v>
      </c>
      <c r="D32" s="287" t="s">
        <v>1083</v>
      </c>
      <c r="E32" s="287" t="s">
        <v>1084</v>
      </c>
      <c r="F32" s="287" t="s">
        <v>644</v>
      </c>
      <c r="G32" s="288">
        <v>124.92</v>
      </c>
      <c r="H32" s="324" t="s">
        <v>1405</v>
      </c>
      <c r="I32" s="376"/>
      <c r="J32" s="376"/>
    </row>
    <row r="33" spans="1:10" s="5" customFormat="1" ht="19.5">
      <c r="A33" s="277"/>
      <c r="B33" s="278"/>
      <c r="C33" s="279"/>
      <c r="D33" s="279"/>
      <c r="E33" s="279" t="s">
        <v>1485</v>
      </c>
      <c r="F33" s="279"/>
      <c r="G33" s="280"/>
      <c r="H33" s="301"/>
      <c r="I33" s="376"/>
      <c r="J33" s="376"/>
    </row>
    <row r="34" spans="1:10" s="5" customFormat="1" ht="33.75">
      <c r="A34" s="285">
        <v>9</v>
      </c>
      <c r="B34" s="286">
        <v>6</v>
      </c>
      <c r="C34" s="287" t="s">
        <v>656</v>
      </c>
      <c r="D34" s="287" t="s">
        <v>981</v>
      </c>
      <c r="E34" s="287" t="s">
        <v>1085</v>
      </c>
      <c r="F34" s="287" t="s">
        <v>966</v>
      </c>
      <c r="G34" s="288">
        <v>46.845</v>
      </c>
      <c r="H34" s="324" t="s">
        <v>9</v>
      </c>
      <c r="I34" s="376"/>
      <c r="J34" s="376"/>
    </row>
    <row r="35" spans="1:10" s="5" customFormat="1" ht="22.5">
      <c r="A35" s="285">
        <v>10</v>
      </c>
      <c r="B35" s="286">
        <v>6</v>
      </c>
      <c r="C35" s="287" t="s">
        <v>656</v>
      </c>
      <c r="D35" s="287" t="s">
        <v>983</v>
      </c>
      <c r="E35" s="287" t="s">
        <v>984</v>
      </c>
      <c r="F35" s="287" t="s">
        <v>966</v>
      </c>
      <c r="G35" s="288">
        <v>46.845</v>
      </c>
      <c r="H35" s="324" t="s">
        <v>10</v>
      </c>
      <c r="I35" s="376"/>
      <c r="J35" s="376"/>
    </row>
    <row r="36" spans="1:10" s="5" customFormat="1" ht="11.25">
      <c r="A36" s="285">
        <v>11</v>
      </c>
      <c r="B36" s="286">
        <v>6</v>
      </c>
      <c r="C36" s="287" t="s">
        <v>656</v>
      </c>
      <c r="D36" s="287" t="s">
        <v>986</v>
      </c>
      <c r="E36" s="287" t="s">
        <v>987</v>
      </c>
      <c r="F36" s="287" t="s">
        <v>966</v>
      </c>
      <c r="G36" s="288">
        <v>46.845</v>
      </c>
      <c r="H36" s="324" t="s">
        <v>11</v>
      </c>
      <c r="I36" s="376"/>
      <c r="J36" s="376"/>
    </row>
    <row r="37" spans="1:10" s="5" customFormat="1" ht="56.25">
      <c r="A37" s="285">
        <v>12</v>
      </c>
      <c r="B37" s="286">
        <v>6</v>
      </c>
      <c r="C37" s="287" t="s">
        <v>656</v>
      </c>
      <c r="D37" s="287" t="s">
        <v>988</v>
      </c>
      <c r="E37" s="287" t="s">
        <v>1095</v>
      </c>
      <c r="F37" s="287" t="s">
        <v>966</v>
      </c>
      <c r="G37" s="288">
        <v>43.375</v>
      </c>
      <c r="H37" s="324" t="s">
        <v>352</v>
      </c>
      <c r="I37" s="376"/>
      <c r="J37" s="376"/>
    </row>
    <row r="38" spans="1:10" s="5" customFormat="1" ht="22.5">
      <c r="A38" s="292"/>
      <c r="B38" s="293"/>
      <c r="C38" s="294"/>
      <c r="D38" s="294"/>
      <c r="E38" s="294" t="s">
        <v>1486</v>
      </c>
      <c r="F38" s="294"/>
      <c r="G38" s="295"/>
      <c r="H38" s="319"/>
      <c r="I38" s="376"/>
      <c r="J38" s="376"/>
    </row>
    <row r="39" spans="1:10" s="5" customFormat="1" ht="11.25">
      <c r="A39" s="289"/>
      <c r="B39" s="290"/>
      <c r="C39" s="272"/>
      <c r="D39" s="272"/>
      <c r="E39" s="272" t="s">
        <v>1487</v>
      </c>
      <c r="F39" s="272"/>
      <c r="G39" s="291">
        <v>43.375</v>
      </c>
      <c r="H39" s="323"/>
      <c r="I39" s="376"/>
      <c r="J39" s="376"/>
    </row>
    <row r="40" spans="1:10" s="5" customFormat="1" ht="22.5">
      <c r="A40" s="281">
        <v>13</v>
      </c>
      <c r="B40" s="282">
        <v>6</v>
      </c>
      <c r="C40" s="283" t="s">
        <v>990</v>
      </c>
      <c r="D40" s="283" t="s">
        <v>991</v>
      </c>
      <c r="E40" s="283" t="s">
        <v>992</v>
      </c>
      <c r="F40" s="283" t="s">
        <v>993</v>
      </c>
      <c r="G40" s="284">
        <v>60.725</v>
      </c>
      <c r="H40" s="326" t="s">
        <v>12</v>
      </c>
      <c r="I40" s="376"/>
      <c r="J40" s="376"/>
    </row>
    <row r="41" spans="1:10" s="5" customFormat="1" ht="11.25">
      <c r="A41" s="296"/>
      <c r="B41" s="297"/>
      <c r="C41" s="298"/>
      <c r="D41" s="298"/>
      <c r="E41" s="298" t="s">
        <v>1488</v>
      </c>
      <c r="F41" s="298"/>
      <c r="G41" s="299">
        <v>60.725</v>
      </c>
      <c r="H41" s="379"/>
      <c r="I41" s="376"/>
      <c r="J41" s="376"/>
    </row>
    <row r="42" spans="1:10" s="5" customFormat="1" ht="52.5">
      <c r="A42" s="285">
        <v>14</v>
      </c>
      <c r="B42" s="286">
        <v>6</v>
      </c>
      <c r="C42" s="287" t="s">
        <v>656</v>
      </c>
      <c r="D42" s="287" t="s">
        <v>994</v>
      </c>
      <c r="E42" s="287" t="s">
        <v>1097</v>
      </c>
      <c r="F42" s="287" t="s">
        <v>966</v>
      </c>
      <c r="G42" s="288">
        <v>13.533</v>
      </c>
      <c r="H42" s="327" t="s">
        <v>1230</v>
      </c>
      <c r="I42" s="376"/>
      <c r="J42" s="376"/>
    </row>
    <row r="43" spans="1:10" s="5" customFormat="1" ht="22.5">
      <c r="A43" s="292"/>
      <c r="B43" s="293"/>
      <c r="C43" s="294"/>
      <c r="D43" s="294"/>
      <c r="E43" s="294" t="s">
        <v>1486</v>
      </c>
      <c r="F43" s="294"/>
      <c r="G43" s="295"/>
      <c r="H43" s="319"/>
      <c r="I43" s="376"/>
      <c r="J43" s="376"/>
    </row>
    <row r="44" spans="1:10" s="5" customFormat="1" ht="11.25">
      <c r="A44" s="289"/>
      <c r="B44" s="290"/>
      <c r="C44" s="272"/>
      <c r="D44" s="272"/>
      <c r="E44" s="272" t="s">
        <v>1489</v>
      </c>
      <c r="F44" s="272"/>
      <c r="G44" s="291">
        <v>13.533</v>
      </c>
      <c r="H44" s="323"/>
      <c r="I44" s="376"/>
      <c r="J44" s="376"/>
    </row>
    <row r="45" spans="1:10" s="5" customFormat="1" ht="22.5">
      <c r="A45" s="281">
        <v>15</v>
      </c>
      <c r="B45" s="282">
        <v>6</v>
      </c>
      <c r="C45" s="283" t="s">
        <v>998</v>
      </c>
      <c r="D45" s="283" t="s">
        <v>999</v>
      </c>
      <c r="E45" s="283" t="s">
        <v>1000</v>
      </c>
      <c r="F45" s="283" t="s">
        <v>993</v>
      </c>
      <c r="G45" s="284">
        <v>25.916</v>
      </c>
      <c r="H45" s="326" t="s">
        <v>13</v>
      </c>
      <c r="I45" s="376"/>
      <c r="J45" s="376"/>
    </row>
    <row r="46" spans="1:10" s="5" customFormat="1" ht="11.25">
      <c r="A46" s="296"/>
      <c r="B46" s="297"/>
      <c r="C46" s="298"/>
      <c r="D46" s="298"/>
      <c r="E46" s="298" t="s">
        <v>1490</v>
      </c>
      <c r="F46" s="298"/>
      <c r="G46" s="299">
        <v>25.916</v>
      </c>
      <c r="H46" s="379"/>
      <c r="I46" s="376"/>
      <c r="J46" s="376"/>
    </row>
    <row r="47" spans="1:10" s="5" customFormat="1" ht="22.5">
      <c r="A47" s="285">
        <v>16</v>
      </c>
      <c r="B47" s="286">
        <v>6</v>
      </c>
      <c r="C47" s="287" t="s">
        <v>1002</v>
      </c>
      <c r="D47" s="287" t="s">
        <v>1003</v>
      </c>
      <c r="E47" s="287" t="s">
        <v>844</v>
      </c>
      <c r="F47" s="287" t="s">
        <v>993</v>
      </c>
      <c r="G47" s="288">
        <v>59.552</v>
      </c>
      <c r="H47" s="327" t="s">
        <v>92</v>
      </c>
      <c r="I47" s="376"/>
      <c r="J47" s="376"/>
    </row>
    <row r="48" spans="1:10" s="5" customFormat="1" ht="10.5">
      <c r="A48" s="277"/>
      <c r="B48" s="278"/>
      <c r="C48" s="279"/>
      <c r="D48" s="279"/>
      <c r="E48" s="279" t="s">
        <v>985</v>
      </c>
      <c r="F48" s="279"/>
      <c r="G48" s="280"/>
      <c r="H48" s="301"/>
      <c r="I48" s="376"/>
      <c r="J48" s="376"/>
    </row>
    <row r="49" spans="1:10" s="5" customFormat="1" ht="22.5">
      <c r="A49" s="285">
        <v>17</v>
      </c>
      <c r="B49" s="286">
        <v>6</v>
      </c>
      <c r="C49" s="287" t="s">
        <v>656</v>
      </c>
      <c r="D49" s="287" t="s">
        <v>1005</v>
      </c>
      <c r="E49" s="287" t="s">
        <v>1006</v>
      </c>
      <c r="F49" s="287" t="s">
        <v>966</v>
      </c>
      <c r="G49" s="288">
        <v>46.845</v>
      </c>
      <c r="H49" s="327" t="s">
        <v>93</v>
      </c>
      <c r="I49" s="376"/>
      <c r="J49" s="376"/>
    </row>
    <row r="50" spans="1:10" s="5" customFormat="1" ht="11.25" thickBot="1">
      <c r="A50" s="315"/>
      <c r="B50" s="316"/>
      <c r="C50" s="317"/>
      <c r="D50" s="317"/>
      <c r="E50" s="317" t="s">
        <v>1480</v>
      </c>
      <c r="F50" s="317"/>
      <c r="G50" s="318"/>
      <c r="H50" s="368"/>
      <c r="I50" s="376"/>
      <c r="J50" s="376"/>
    </row>
    <row r="51" spans="1:10" s="5" customFormat="1" ht="12" thickBot="1">
      <c r="A51" s="329"/>
      <c r="B51" s="330"/>
      <c r="C51" s="331"/>
      <c r="D51" s="331" t="s">
        <v>633</v>
      </c>
      <c r="E51" s="331" t="s">
        <v>1018</v>
      </c>
      <c r="F51" s="331"/>
      <c r="G51" s="332"/>
      <c r="H51" s="332"/>
      <c r="I51" s="376"/>
      <c r="J51" s="376"/>
    </row>
    <row r="52" spans="1:10" s="5" customFormat="1" ht="22.5">
      <c r="A52" s="273">
        <v>18</v>
      </c>
      <c r="B52" s="274">
        <v>6</v>
      </c>
      <c r="C52" s="275" t="s">
        <v>1011</v>
      </c>
      <c r="D52" s="275" t="s">
        <v>847</v>
      </c>
      <c r="E52" s="275" t="s">
        <v>848</v>
      </c>
      <c r="F52" s="275" t="s">
        <v>966</v>
      </c>
      <c r="G52" s="276">
        <v>3.47</v>
      </c>
      <c r="H52" s="399" t="s">
        <v>1428</v>
      </c>
      <c r="I52" s="376"/>
      <c r="J52" s="376"/>
    </row>
    <row r="53" spans="1:10" s="5" customFormat="1" ht="22.5">
      <c r="A53" s="292"/>
      <c r="B53" s="293"/>
      <c r="C53" s="294"/>
      <c r="D53" s="294"/>
      <c r="E53" s="294" t="s">
        <v>1486</v>
      </c>
      <c r="F53" s="294"/>
      <c r="G53" s="295"/>
      <c r="H53" s="319"/>
      <c r="I53" s="376"/>
      <c r="J53" s="376"/>
    </row>
    <row r="54" spans="1:10" s="5" customFormat="1" ht="11.25">
      <c r="A54" s="289"/>
      <c r="B54" s="290"/>
      <c r="C54" s="272"/>
      <c r="D54" s="272"/>
      <c r="E54" s="272" t="s">
        <v>1491</v>
      </c>
      <c r="F54" s="272"/>
      <c r="G54" s="291">
        <v>3.47</v>
      </c>
      <c r="H54" s="323"/>
      <c r="I54" s="376"/>
      <c r="J54" s="376"/>
    </row>
    <row r="55" spans="1:10" s="5" customFormat="1" ht="22.5">
      <c r="A55" s="285">
        <v>19</v>
      </c>
      <c r="B55" s="286">
        <v>6</v>
      </c>
      <c r="C55" s="287" t="s">
        <v>1011</v>
      </c>
      <c r="D55" s="287" t="s">
        <v>1437</v>
      </c>
      <c r="E55" s="287" t="s">
        <v>1438</v>
      </c>
      <c r="F55" s="287" t="s">
        <v>966</v>
      </c>
      <c r="G55" s="288">
        <v>2.082</v>
      </c>
      <c r="H55" s="287" t="s">
        <v>16</v>
      </c>
      <c r="I55" s="376"/>
      <c r="J55" s="376"/>
    </row>
    <row r="56" spans="1:10" s="5" customFormat="1" ht="22.5">
      <c r="A56" s="292"/>
      <c r="B56" s="293"/>
      <c r="C56" s="294"/>
      <c r="D56" s="294"/>
      <c r="E56" s="294" t="s">
        <v>1486</v>
      </c>
      <c r="F56" s="294"/>
      <c r="G56" s="295"/>
      <c r="H56" s="319"/>
      <c r="I56" s="376"/>
      <c r="J56" s="376"/>
    </row>
    <row r="57" spans="1:10" s="5" customFormat="1" ht="12" thickBot="1">
      <c r="A57" s="346"/>
      <c r="B57" s="347"/>
      <c r="C57" s="348"/>
      <c r="D57" s="348"/>
      <c r="E57" s="348" t="s">
        <v>1492</v>
      </c>
      <c r="F57" s="348"/>
      <c r="G57" s="349">
        <v>2.082</v>
      </c>
      <c r="H57" s="350"/>
      <c r="I57" s="376"/>
      <c r="J57" s="376"/>
    </row>
    <row r="58" spans="1:10" s="5" customFormat="1" ht="12" thickBot="1">
      <c r="A58" s="329"/>
      <c r="B58" s="330"/>
      <c r="C58" s="331"/>
      <c r="D58" s="331" t="s">
        <v>634</v>
      </c>
      <c r="E58" s="331" t="s">
        <v>712</v>
      </c>
      <c r="F58" s="331"/>
      <c r="G58" s="332"/>
      <c r="H58" s="332"/>
      <c r="I58" s="376"/>
      <c r="J58" s="376"/>
    </row>
    <row r="59" spans="1:10" s="5" customFormat="1" ht="11.25">
      <c r="A59" s="273">
        <v>20</v>
      </c>
      <c r="B59" s="274">
        <v>6</v>
      </c>
      <c r="C59" s="275" t="s">
        <v>641</v>
      </c>
      <c r="D59" s="275" t="s">
        <v>46</v>
      </c>
      <c r="E59" s="275" t="s">
        <v>47</v>
      </c>
      <c r="F59" s="275" t="s">
        <v>644</v>
      </c>
      <c r="G59" s="276">
        <v>34.7</v>
      </c>
      <c r="H59" s="396" t="s">
        <v>98</v>
      </c>
      <c r="I59" s="376"/>
      <c r="J59" s="376"/>
    </row>
    <row r="60" spans="1:10" s="5" customFormat="1" ht="22.5">
      <c r="A60" s="292"/>
      <c r="B60" s="293"/>
      <c r="C60" s="294"/>
      <c r="D60" s="294"/>
      <c r="E60" s="294" t="s">
        <v>1480</v>
      </c>
      <c r="F60" s="294"/>
      <c r="G60" s="295"/>
      <c r="H60" s="319"/>
      <c r="I60" s="376"/>
      <c r="J60" s="376"/>
    </row>
    <row r="61" spans="1:10" s="5" customFormat="1" ht="11.25">
      <c r="A61" s="289"/>
      <c r="B61" s="290"/>
      <c r="C61" s="272"/>
      <c r="D61" s="272"/>
      <c r="E61" s="272" t="s">
        <v>1481</v>
      </c>
      <c r="F61" s="272"/>
      <c r="G61" s="291">
        <v>34.7</v>
      </c>
      <c r="H61" s="323"/>
      <c r="I61" s="376"/>
      <c r="J61" s="376"/>
    </row>
    <row r="62" spans="1:10" s="5" customFormat="1" ht="31.5">
      <c r="A62" s="285">
        <v>21</v>
      </c>
      <c r="B62" s="286">
        <v>6</v>
      </c>
      <c r="C62" s="287" t="s">
        <v>641</v>
      </c>
      <c r="D62" s="287" t="s">
        <v>713</v>
      </c>
      <c r="E62" s="287" t="s">
        <v>714</v>
      </c>
      <c r="F62" s="287" t="s">
        <v>644</v>
      </c>
      <c r="G62" s="288">
        <v>34.7</v>
      </c>
      <c r="H62" s="397" t="s">
        <v>99</v>
      </c>
      <c r="I62" s="376"/>
      <c r="J62" s="376"/>
    </row>
    <row r="63" spans="1:10" s="5" customFormat="1" ht="22.5">
      <c r="A63" s="292"/>
      <c r="B63" s="293"/>
      <c r="C63" s="294"/>
      <c r="D63" s="294"/>
      <c r="E63" s="294" t="s">
        <v>1480</v>
      </c>
      <c r="F63" s="294"/>
      <c r="G63" s="295"/>
      <c r="H63" s="319"/>
      <c r="I63" s="376"/>
      <c r="J63" s="376"/>
    </row>
    <row r="64" spans="1:10" s="5" customFormat="1" ht="11.25">
      <c r="A64" s="289"/>
      <c r="B64" s="290"/>
      <c r="C64" s="272"/>
      <c r="D64" s="272"/>
      <c r="E64" s="272" t="s">
        <v>1481</v>
      </c>
      <c r="F64" s="272"/>
      <c r="G64" s="291">
        <v>34.7</v>
      </c>
      <c r="H64" s="323"/>
      <c r="I64" s="376"/>
      <c r="J64" s="376"/>
    </row>
    <row r="65" spans="1:10" s="5" customFormat="1" ht="31.5">
      <c r="A65" s="285">
        <v>22</v>
      </c>
      <c r="B65" s="286">
        <v>6</v>
      </c>
      <c r="C65" s="287" t="s">
        <v>641</v>
      </c>
      <c r="D65" s="287" t="s">
        <v>724</v>
      </c>
      <c r="E65" s="287" t="s">
        <v>725</v>
      </c>
      <c r="F65" s="287" t="s">
        <v>644</v>
      </c>
      <c r="G65" s="288">
        <v>34.7</v>
      </c>
      <c r="H65" s="397" t="s">
        <v>100</v>
      </c>
      <c r="I65" s="376"/>
      <c r="J65" s="376"/>
    </row>
    <row r="66" spans="1:10" s="5" customFormat="1" ht="22.5">
      <c r="A66" s="292"/>
      <c r="B66" s="293"/>
      <c r="C66" s="294"/>
      <c r="D66" s="294"/>
      <c r="E66" s="294" t="s">
        <v>1480</v>
      </c>
      <c r="F66" s="294"/>
      <c r="G66" s="295"/>
      <c r="H66" s="319"/>
      <c r="I66" s="376"/>
      <c r="J66" s="376"/>
    </row>
    <row r="67" spans="1:10" s="5" customFormat="1" ht="11.25">
      <c r="A67" s="289"/>
      <c r="B67" s="290"/>
      <c r="C67" s="272"/>
      <c r="D67" s="272"/>
      <c r="E67" s="272" t="s">
        <v>1481</v>
      </c>
      <c r="F67" s="272"/>
      <c r="G67" s="291">
        <v>34.7</v>
      </c>
      <c r="H67" s="323"/>
      <c r="I67" s="376"/>
      <c r="J67" s="376"/>
    </row>
    <row r="68" spans="1:10" s="5" customFormat="1" ht="22.5">
      <c r="A68" s="285">
        <v>23</v>
      </c>
      <c r="B68" s="286">
        <v>6</v>
      </c>
      <c r="C68" s="287" t="s">
        <v>641</v>
      </c>
      <c r="D68" s="287" t="s">
        <v>849</v>
      </c>
      <c r="E68" s="287" t="s">
        <v>850</v>
      </c>
      <c r="F68" s="287" t="s">
        <v>644</v>
      </c>
      <c r="G68" s="288">
        <v>48.58</v>
      </c>
      <c r="H68" s="397" t="s">
        <v>101</v>
      </c>
      <c r="I68" s="376"/>
      <c r="J68" s="376"/>
    </row>
    <row r="69" spans="1:10" s="5" customFormat="1" ht="22.5">
      <c r="A69" s="292"/>
      <c r="B69" s="293"/>
      <c r="C69" s="294"/>
      <c r="D69" s="294"/>
      <c r="E69" s="294" t="s">
        <v>1480</v>
      </c>
      <c r="F69" s="294"/>
      <c r="G69" s="295"/>
      <c r="H69" s="319"/>
      <c r="I69" s="376"/>
      <c r="J69" s="376"/>
    </row>
    <row r="70" spans="1:10" s="5" customFormat="1" ht="11.25">
      <c r="A70" s="289"/>
      <c r="B70" s="290"/>
      <c r="C70" s="272"/>
      <c r="D70" s="272"/>
      <c r="E70" s="272" t="s">
        <v>1493</v>
      </c>
      <c r="F70" s="272"/>
      <c r="G70" s="291">
        <v>48.58</v>
      </c>
      <c r="H70" s="323"/>
      <c r="I70" s="376"/>
      <c r="J70" s="376"/>
    </row>
    <row r="71" spans="1:10" s="5" customFormat="1" ht="22.5">
      <c r="A71" s="285">
        <v>24</v>
      </c>
      <c r="B71" s="286">
        <v>6</v>
      </c>
      <c r="C71" s="287" t="s">
        <v>641</v>
      </c>
      <c r="D71" s="287" t="s">
        <v>48</v>
      </c>
      <c r="E71" s="287" t="s">
        <v>49</v>
      </c>
      <c r="F71" s="287" t="s">
        <v>644</v>
      </c>
      <c r="G71" s="288">
        <v>34.7</v>
      </c>
      <c r="H71" s="398" t="s">
        <v>102</v>
      </c>
      <c r="I71" s="376"/>
      <c r="J71" s="376"/>
    </row>
    <row r="72" spans="1:10" s="5" customFormat="1" ht="22.5">
      <c r="A72" s="292"/>
      <c r="B72" s="293"/>
      <c r="C72" s="294"/>
      <c r="D72" s="294"/>
      <c r="E72" s="294" t="s">
        <v>1480</v>
      </c>
      <c r="F72" s="294"/>
      <c r="G72" s="295"/>
      <c r="H72" s="319"/>
      <c r="I72" s="376"/>
      <c r="J72" s="376"/>
    </row>
    <row r="73" spans="1:10" s="5" customFormat="1" ht="11.25">
      <c r="A73" s="309"/>
      <c r="B73" s="310"/>
      <c r="C73" s="306"/>
      <c r="D73" s="306"/>
      <c r="E73" s="306" t="s">
        <v>1481</v>
      </c>
      <c r="F73" s="306"/>
      <c r="G73" s="307">
        <v>34.7</v>
      </c>
      <c r="H73" s="308"/>
      <c r="I73" s="376"/>
      <c r="J73" s="376"/>
    </row>
    <row r="74" spans="1:10" s="5" customFormat="1" ht="22.5">
      <c r="A74" s="389" t="s">
        <v>1036</v>
      </c>
      <c r="B74" s="290">
        <v>6</v>
      </c>
      <c r="C74" s="272"/>
      <c r="D74" s="272">
        <v>573211111</v>
      </c>
      <c r="E74" s="272" t="s">
        <v>1026</v>
      </c>
      <c r="F74" s="272" t="s">
        <v>644</v>
      </c>
      <c r="G74" s="291">
        <v>117.98</v>
      </c>
      <c r="H74" s="320" t="s">
        <v>1027</v>
      </c>
      <c r="I74" s="376"/>
      <c r="J74" s="376"/>
    </row>
    <row r="75" spans="1:10" s="5" customFormat="1" ht="22.5">
      <c r="A75" s="311"/>
      <c r="B75" s="310"/>
      <c r="C75" s="306"/>
      <c r="D75" s="306"/>
      <c r="E75" s="294" t="s">
        <v>1480</v>
      </c>
      <c r="F75" s="306"/>
      <c r="G75" s="307"/>
      <c r="H75" s="312"/>
      <c r="I75" s="376"/>
      <c r="J75" s="376"/>
    </row>
    <row r="76" spans="1:10" s="5" customFormat="1" ht="11.25">
      <c r="A76" s="311"/>
      <c r="B76" s="310"/>
      <c r="C76" s="306"/>
      <c r="D76" s="306"/>
      <c r="E76" s="306" t="s">
        <v>83</v>
      </c>
      <c r="F76" s="306"/>
      <c r="G76" s="307">
        <v>117.98</v>
      </c>
      <c r="H76" s="312"/>
      <c r="I76" s="376"/>
      <c r="J76" s="376"/>
    </row>
    <row r="77" spans="1:10" s="5" customFormat="1" ht="12" thickBot="1">
      <c r="A77" s="352" t="s">
        <v>1037</v>
      </c>
      <c r="B77" s="347">
        <v>6</v>
      </c>
      <c r="C77" s="348"/>
      <c r="D77" s="348">
        <v>573191111</v>
      </c>
      <c r="E77" s="348" t="s">
        <v>1023</v>
      </c>
      <c r="F77" s="348" t="s">
        <v>644</v>
      </c>
      <c r="G77" s="349">
        <v>34.7</v>
      </c>
      <c r="H77" s="321" t="s">
        <v>1024</v>
      </c>
      <c r="I77" s="376"/>
      <c r="J77" s="376"/>
    </row>
    <row r="78" spans="1:10" s="5" customFormat="1" ht="12" thickBot="1">
      <c r="A78" s="329"/>
      <c r="B78" s="330"/>
      <c r="C78" s="331"/>
      <c r="D78" s="331" t="s">
        <v>636</v>
      </c>
      <c r="E78" s="331" t="s">
        <v>732</v>
      </c>
      <c r="F78" s="331"/>
      <c r="G78" s="332"/>
      <c r="H78" s="332"/>
      <c r="I78" s="376"/>
      <c r="J78" s="376"/>
    </row>
    <row r="79" spans="1:10" s="5" customFormat="1" ht="33.75">
      <c r="A79" s="273">
        <v>25</v>
      </c>
      <c r="B79" s="274">
        <v>6</v>
      </c>
      <c r="C79" s="275" t="s">
        <v>1011</v>
      </c>
      <c r="D79" s="275" t="s">
        <v>857</v>
      </c>
      <c r="E79" s="275" t="s">
        <v>858</v>
      </c>
      <c r="F79" s="275" t="s">
        <v>1017</v>
      </c>
      <c r="G79" s="276">
        <v>16</v>
      </c>
      <c r="H79" s="314" t="s">
        <v>906</v>
      </c>
      <c r="I79" s="376"/>
      <c r="J79" s="376"/>
    </row>
    <row r="80" spans="1:10" s="5" customFormat="1" ht="19.5">
      <c r="A80" s="277"/>
      <c r="B80" s="278"/>
      <c r="C80" s="279"/>
      <c r="D80" s="279"/>
      <c r="E80" s="279" t="s">
        <v>1494</v>
      </c>
      <c r="F80" s="279"/>
      <c r="G80" s="280"/>
      <c r="H80" s="301"/>
      <c r="I80" s="376"/>
      <c r="J80" s="376"/>
    </row>
    <row r="81" spans="1:10" s="5" customFormat="1" ht="22.5">
      <c r="A81" s="285">
        <v>26</v>
      </c>
      <c r="B81" s="286">
        <v>6</v>
      </c>
      <c r="C81" s="287" t="s">
        <v>1011</v>
      </c>
      <c r="D81" s="287" t="s">
        <v>860</v>
      </c>
      <c r="E81" s="287" t="s">
        <v>861</v>
      </c>
      <c r="F81" s="287" t="s">
        <v>961</v>
      </c>
      <c r="G81" s="288">
        <v>34.7</v>
      </c>
      <c r="H81" s="393" t="s">
        <v>608</v>
      </c>
      <c r="I81" s="376"/>
      <c r="J81" s="376"/>
    </row>
    <row r="82" spans="1:10" s="5" customFormat="1" ht="19.5">
      <c r="A82" s="277"/>
      <c r="B82" s="278"/>
      <c r="C82" s="279"/>
      <c r="D82" s="279"/>
      <c r="E82" s="279" t="s">
        <v>1486</v>
      </c>
      <c r="F82" s="279"/>
      <c r="G82" s="280"/>
      <c r="H82" s="301"/>
      <c r="I82" s="376"/>
      <c r="J82" s="376"/>
    </row>
    <row r="83" spans="1:10" s="5" customFormat="1" ht="22.5">
      <c r="A83" s="281">
        <v>27</v>
      </c>
      <c r="B83" s="282">
        <v>6</v>
      </c>
      <c r="C83" s="283" t="s">
        <v>735</v>
      </c>
      <c r="D83" s="283" t="s">
        <v>863</v>
      </c>
      <c r="E83" s="283" t="s">
        <v>864</v>
      </c>
      <c r="F83" s="283" t="s">
        <v>961</v>
      </c>
      <c r="G83" s="284">
        <v>35.22</v>
      </c>
      <c r="H83" s="283" t="s">
        <v>609</v>
      </c>
      <c r="I83" s="376"/>
      <c r="J83" s="376"/>
    </row>
    <row r="84" spans="1:10" s="5" customFormat="1" ht="11.25">
      <c r="A84" s="296"/>
      <c r="B84" s="297"/>
      <c r="C84" s="298"/>
      <c r="D84" s="298"/>
      <c r="E84" s="298" t="s">
        <v>1196</v>
      </c>
      <c r="F84" s="298"/>
      <c r="G84" s="299">
        <v>35.22</v>
      </c>
      <c r="H84" s="379"/>
      <c r="I84" s="376"/>
      <c r="J84" s="376"/>
    </row>
    <row r="85" spans="1:10" s="5" customFormat="1" ht="22.5">
      <c r="A85" s="285">
        <v>28</v>
      </c>
      <c r="B85" s="286">
        <v>6</v>
      </c>
      <c r="C85" s="287" t="s">
        <v>1002</v>
      </c>
      <c r="D85" s="287" t="s">
        <v>868</v>
      </c>
      <c r="E85" s="287" t="s">
        <v>869</v>
      </c>
      <c r="F85" s="287" t="s">
        <v>1017</v>
      </c>
      <c r="G85" s="288">
        <v>10</v>
      </c>
      <c r="H85" s="393" t="s">
        <v>610</v>
      </c>
      <c r="I85" s="376"/>
      <c r="J85" s="376"/>
    </row>
    <row r="86" spans="1:10" s="5" customFormat="1" ht="19.5">
      <c r="A86" s="277"/>
      <c r="B86" s="278"/>
      <c r="C86" s="279"/>
      <c r="D86" s="279"/>
      <c r="E86" s="279" t="s">
        <v>1494</v>
      </c>
      <c r="F86" s="279"/>
      <c r="G86" s="280"/>
      <c r="H86" s="301"/>
      <c r="I86" s="376"/>
      <c r="J86" s="376"/>
    </row>
    <row r="87" spans="1:10" s="5" customFormat="1" ht="22.5">
      <c r="A87" s="285">
        <v>29</v>
      </c>
      <c r="B87" s="286">
        <v>6</v>
      </c>
      <c r="C87" s="287" t="s">
        <v>1002</v>
      </c>
      <c r="D87" s="287" t="s">
        <v>870</v>
      </c>
      <c r="E87" s="287" t="s">
        <v>871</v>
      </c>
      <c r="F87" s="287" t="s">
        <v>1017</v>
      </c>
      <c r="G87" s="288">
        <v>6</v>
      </c>
      <c r="H87" s="393" t="s">
        <v>615</v>
      </c>
      <c r="I87" s="376"/>
      <c r="J87" s="376"/>
    </row>
    <row r="88" spans="1:10" s="5" customFormat="1" ht="19.5">
      <c r="A88" s="277"/>
      <c r="B88" s="278"/>
      <c r="C88" s="279"/>
      <c r="D88" s="279"/>
      <c r="E88" s="279" t="s">
        <v>1494</v>
      </c>
      <c r="F88" s="279"/>
      <c r="G88" s="280"/>
      <c r="H88" s="301"/>
      <c r="I88" s="376"/>
      <c r="J88" s="376"/>
    </row>
    <row r="89" spans="1:10" s="5" customFormat="1" ht="22.5">
      <c r="A89" s="285">
        <v>30</v>
      </c>
      <c r="B89" s="286">
        <v>6</v>
      </c>
      <c r="C89" s="287" t="s">
        <v>1002</v>
      </c>
      <c r="D89" s="287" t="s">
        <v>872</v>
      </c>
      <c r="E89" s="287" t="s">
        <v>873</v>
      </c>
      <c r="F89" s="287" t="s">
        <v>1017</v>
      </c>
      <c r="G89" s="288">
        <v>10</v>
      </c>
      <c r="H89" s="393" t="s">
        <v>611</v>
      </c>
      <c r="I89" s="376"/>
      <c r="J89" s="376"/>
    </row>
    <row r="90" spans="1:10" s="5" customFormat="1" ht="19.5">
      <c r="A90" s="277"/>
      <c r="B90" s="278"/>
      <c r="C90" s="279"/>
      <c r="D90" s="279"/>
      <c r="E90" s="279" t="s">
        <v>1495</v>
      </c>
      <c r="F90" s="279"/>
      <c r="G90" s="280"/>
      <c r="H90" s="301"/>
      <c r="I90" s="376"/>
      <c r="J90" s="376"/>
    </row>
    <row r="91" spans="1:10" s="5" customFormat="1" ht="22.5">
      <c r="A91" s="285">
        <v>31</v>
      </c>
      <c r="B91" s="286">
        <v>6</v>
      </c>
      <c r="C91" s="287" t="s">
        <v>1002</v>
      </c>
      <c r="D91" s="287" t="s">
        <v>1149</v>
      </c>
      <c r="E91" s="287" t="s">
        <v>1150</v>
      </c>
      <c r="F91" s="287" t="s">
        <v>961</v>
      </c>
      <c r="G91" s="288">
        <v>34.7</v>
      </c>
      <c r="H91" s="401" t="s">
        <v>195</v>
      </c>
      <c r="I91" s="376"/>
      <c r="J91" s="376"/>
    </row>
    <row r="92" spans="1:10" s="5" customFormat="1" ht="11.25" thickBot="1">
      <c r="A92" s="315"/>
      <c r="B92" s="316"/>
      <c r="C92" s="317"/>
      <c r="D92" s="317"/>
      <c r="E92" s="317" t="s">
        <v>1496</v>
      </c>
      <c r="F92" s="317"/>
      <c r="G92" s="318"/>
      <c r="H92" s="368"/>
      <c r="I92" s="376"/>
      <c r="J92" s="376"/>
    </row>
    <row r="93" spans="1:10" s="5" customFormat="1" ht="12" thickBot="1">
      <c r="A93" s="329"/>
      <c r="B93" s="330"/>
      <c r="C93" s="331"/>
      <c r="D93" s="331" t="s">
        <v>637</v>
      </c>
      <c r="E93" s="331" t="s">
        <v>763</v>
      </c>
      <c r="F93" s="331"/>
      <c r="G93" s="332"/>
      <c r="H93" s="332"/>
      <c r="I93" s="376"/>
      <c r="J93" s="376"/>
    </row>
    <row r="94" spans="1:10" s="5" customFormat="1" ht="11.25">
      <c r="A94" s="273">
        <v>32</v>
      </c>
      <c r="B94" s="274">
        <v>6</v>
      </c>
      <c r="C94" s="275" t="s">
        <v>641</v>
      </c>
      <c r="D94" s="275" t="s">
        <v>764</v>
      </c>
      <c r="E94" s="275" t="s">
        <v>765</v>
      </c>
      <c r="F94" s="275" t="s">
        <v>961</v>
      </c>
      <c r="G94" s="276">
        <v>69.4</v>
      </c>
      <c r="H94" s="399" t="s">
        <v>196</v>
      </c>
      <c r="I94" s="376"/>
      <c r="J94" s="376"/>
    </row>
    <row r="95" spans="1:10" s="5" customFormat="1" ht="22.5">
      <c r="A95" s="292"/>
      <c r="B95" s="293"/>
      <c r="C95" s="294"/>
      <c r="D95" s="294"/>
      <c r="E95" s="294" t="s">
        <v>1496</v>
      </c>
      <c r="F95" s="294"/>
      <c r="G95" s="295"/>
      <c r="H95" s="319"/>
      <c r="I95" s="376"/>
      <c r="J95" s="376"/>
    </row>
    <row r="96" spans="1:10" s="5" customFormat="1" ht="11.25">
      <c r="A96" s="289"/>
      <c r="B96" s="290"/>
      <c r="C96" s="272"/>
      <c r="D96" s="272"/>
      <c r="E96" s="272" t="s">
        <v>497</v>
      </c>
      <c r="F96" s="272"/>
      <c r="G96" s="291">
        <v>69.4</v>
      </c>
      <c r="H96" s="323"/>
      <c r="I96" s="376"/>
      <c r="J96" s="376"/>
    </row>
    <row r="97" spans="1:10" s="5" customFormat="1" ht="22.5">
      <c r="A97" s="285">
        <v>33</v>
      </c>
      <c r="B97" s="286">
        <v>6</v>
      </c>
      <c r="C97" s="287" t="s">
        <v>641</v>
      </c>
      <c r="D97" s="287" t="s">
        <v>766</v>
      </c>
      <c r="E97" s="287" t="s">
        <v>1157</v>
      </c>
      <c r="F97" s="287" t="s">
        <v>993</v>
      </c>
      <c r="G97" s="288">
        <v>59.552</v>
      </c>
      <c r="H97" s="393" t="s">
        <v>197</v>
      </c>
      <c r="I97" s="376"/>
      <c r="J97" s="376"/>
    </row>
    <row r="98" spans="1:10" s="5" customFormat="1" ht="10.5">
      <c r="A98" s="277"/>
      <c r="B98" s="278"/>
      <c r="C98" s="279"/>
      <c r="D98" s="279"/>
      <c r="E98" s="279" t="s">
        <v>432</v>
      </c>
      <c r="F98" s="279"/>
      <c r="G98" s="280"/>
      <c r="H98" s="301"/>
      <c r="I98" s="376"/>
      <c r="J98" s="376"/>
    </row>
    <row r="99" spans="1:10" s="5" customFormat="1" ht="11.25">
      <c r="A99" s="285">
        <v>34</v>
      </c>
      <c r="B99" s="286">
        <v>6</v>
      </c>
      <c r="C99" s="287" t="s">
        <v>641</v>
      </c>
      <c r="D99" s="287" t="s">
        <v>768</v>
      </c>
      <c r="E99" s="287" t="s">
        <v>1158</v>
      </c>
      <c r="F99" s="287" t="s">
        <v>993</v>
      </c>
      <c r="G99" s="288">
        <v>535.968</v>
      </c>
      <c r="H99" s="393" t="s">
        <v>114</v>
      </c>
      <c r="I99" s="376"/>
      <c r="J99" s="376"/>
    </row>
    <row r="100" spans="1:10" s="5" customFormat="1" ht="10.5">
      <c r="A100" s="277"/>
      <c r="B100" s="278"/>
      <c r="C100" s="279"/>
      <c r="D100" s="279"/>
      <c r="E100" s="279" t="s">
        <v>985</v>
      </c>
      <c r="F100" s="279"/>
      <c r="G100" s="280"/>
      <c r="H100" s="301"/>
      <c r="I100" s="376"/>
      <c r="J100" s="376"/>
    </row>
    <row r="101" spans="1:10" s="5" customFormat="1" ht="12" thickBot="1">
      <c r="A101" s="334">
        <v>35</v>
      </c>
      <c r="B101" s="335">
        <v>6</v>
      </c>
      <c r="C101" s="336" t="s">
        <v>641</v>
      </c>
      <c r="D101" s="336" t="s">
        <v>1159</v>
      </c>
      <c r="E101" s="336" t="s">
        <v>1160</v>
      </c>
      <c r="F101" s="336" t="s">
        <v>993</v>
      </c>
      <c r="G101" s="337">
        <v>59.552</v>
      </c>
      <c r="H101" s="403" t="s">
        <v>614</v>
      </c>
      <c r="I101" s="376"/>
      <c r="J101" s="376"/>
    </row>
    <row r="102" spans="1:10" s="5" customFormat="1" ht="12" thickBot="1">
      <c r="A102" s="329"/>
      <c r="B102" s="330"/>
      <c r="C102" s="331"/>
      <c r="D102" s="331" t="s">
        <v>770</v>
      </c>
      <c r="E102" s="331" t="s">
        <v>771</v>
      </c>
      <c r="F102" s="331"/>
      <c r="G102" s="332"/>
      <c r="H102" s="332"/>
      <c r="I102" s="376"/>
      <c r="J102" s="376"/>
    </row>
    <row r="103" spans="1:10" s="5" customFormat="1" ht="22.5">
      <c r="A103" s="273">
        <v>36</v>
      </c>
      <c r="B103" s="274">
        <v>6</v>
      </c>
      <c r="C103" s="275" t="s">
        <v>1002</v>
      </c>
      <c r="D103" s="275" t="s">
        <v>772</v>
      </c>
      <c r="E103" s="275" t="s">
        <v>875</v>
      </c>
      <c r="F103" s="275" t="s">
        <v>993</v>
      </c>
      <c r="G103" s="276">
        <v>88.688</v>
      </c>
      <c r="H103" s="314" t="s">
        <v>198</v>
      </c>
      <c r="I103" s="376"/>
      <c r="J103" s="376"/>
    </row>
    <row r="104" spans="1:10" s="5" customFormat="1" ht="11.25" thickBot="1">
      <c r="A104" s="315"/>
      <c r="B104" s="316"/>
      <c r="C104" s="317"/>
      <c r="D104" s="317"/>
      <c r="E104" s="317" t="s">
        <v>985</v>
      </c>
      <c r="F104" s="317"/>
      <c r="G104" s="318"/>
      <c r="H104" s="368"/>
      <c r="I104" s="376"/>
      <c r="J104" s="376"/>
    </row>
    <row r="105" spans="1:10" s="5" customFormat="1" ht="11.25">
      <c r="A105" s="329"/>
      <c r="B105" s="330"/>
      <c r="C105" s="331"/>
      <c r="D105" s="331" t="s">
        <v>876</v>
      </c>
      <c r="E105" s="331" t="s">
        <v>877</v>
      </c>
      <c r="F105" s="331"/>
      <c r="G105" s="332"/>
      <c r="H105" s="332"/>
      <c r="I105" s="376"/>
      <c r="J105" s="376"/>
    </row>
    <row r="106" spans="1:10" s="5" customFormat="1" ht="12" thickBot="1">
      <c r="A106" s="329"/>
      <c r="B106" s="330"/>
      <c r="C106" s="331"/>
      <c r="D106" s="331" t="s">
        <v>878</v>
      </c>
      <c r="E106" s="331" t="s">
        <v>879</v>
      </c>
      <c r="F106" s="331"/>
      <c r="G106" s="332"/>
      <c r="H106" s="332"/>
      <c r="I106" s="376"/>
      <c r="J106" s="376"/>
    </row>
    <row r="107" spans="1:10" s="5" customFormat="1" ht="22.5">
      <c r="A107" s="273">
        <v>37</v>
      </c>
      <c r="B107" s="274">
        <v>6</v>
      </c>
      <c r="C107" s="275" t="s">
        <v>880</v>
      </c>
      <c r="D107" s="275" t="s">
        <v>1161</v>
      </c>
      <c r="E107" s="275" t="s">
        <v>1162</v>
      </c>
      <c r="F107" s="275" t="s">
        <v>1009</v>
      </c>
      <c r="G107" s="276">
        <v>16</v>
      </c>
      <c r="H107" s="399" t="s">
        <v>1401</v>
      </c>
      <c r="I107" s="376"/>
      <c r="J107" s="376"/>
    </row>
    <row r="108" spans="1:10" s="5" customFormat="1" ht="10.5">
      <c r="A108" s="277"/>
      <c r="B108" s="278"/>
      <c r="C108" s="279"/>
      <c r="D108" s="279"/>
      <c r="E108" s="279" t="s">
        <v>1480</v>
      </c>
      <c r="F108" s="279"/>
      <c r="G108" s="280"/>
      <c r="H108" s="301"/>
      <c r="I108" s="376"/>
      <c r="J108" s="376"/>
    </row>
    <row r="109" spans="1:10" s="5" customFormat="1" ht="22.5">
      <c r="A109" s="285">
        <v>38</v>
      </c>
      <c r="B109" s="286">
        <v>6</v>
      </c>
      <c r="C109" s="287" t="s">
        <v>880</v>
      </c>
      <c r="D109" s="287" t="s">
        <v>1163</v>
      </c>
      <c r="E109" s="287" t="s">
        <v>1164</v>
      </c>
      <c r="F109" s="287" t="s">
        <v>961</v>
      </c>
      <c r="G109" s="288">
        <v>34.7</v>
      </c>
      <c r="H109" s="393" t="s">
        <v>1400</v>
      </c>
      <c r="I109" s="376"/>
      <c r="J109" s="376"/>
    </row>
    <row r="110" spans="1:10" s="5" customFormat="1" ht="11.25" thickBot="1">
      <c r="A110" s="315"/>
      <c r="B110" s="316"/>
      <c r="C110" s="317"/>
      <c r="D110" s="317"/>
      <c r="E110" s="317" t="s">
        <v>1496</v>
      </c>
      <c r="F110" s="317"/>
      <c r="G110" s="318"/>
      <c r="H110" s="368"/>
      <c r="I110" s="376"/>
      <c r="J110" s="376"/>
    </row>
    <row r="111" spans="1:10" s="5" customFormat="1" ht="11.25">
      <c r="A111" s="369"/>
      <c r="B111" s="370"/>
      <c r="C111" s="371"/>
      <c r="D111" s="371"/>
      <c r="E111" s="371" t="s">
        <v>885</v>
      </c>
      <c r="F111" s="371"/>
      <c r="G111" s="372"/>
      <c r="H111" s="372"/>
      <c r="I111" s="376"/>
      <c r="J111" s="376"/>
    </row>
    <row r="112" spans="1:10" ht="10.5">
      <c r="A112" s="373"/>
      <c r="B112" s="391"/>
      <c r="C112" s="374"/>
      <c r="D112" s="374"/>
      <c r="E112" s="374"/>
      <c r="F112" s="374"/>
      <c r="G112" s="375"/>
      <c r="H112" s="375"/>
      <c r="I112" s="386"/>
      <c r="J112" s="386"/>
    </row>
    <row r="113" spans="1:10" ht="10.5">
      <c r="A113" s="373"/>
      <c r="B113" s="391"/>
      <c r="C113" s="374"/>
      <c r="D113" s="374"/>
      <c r="E113" s="374"/>
      <c r="F113" s="374"/>
      <c r="G113" s="375"/>
      <c r="H113" s="375"/>
      <c r="I113" s="386"/>
      <c r="J113" s="386"/>
    </row>
    <row r="114" spans="1:10" ht="10.5">
      <c r="A114" s="373"/>
      <c r="B114" s="391"/>
      <c r="C114" s="374"/>
      <c r="D114" s="374"/>
      <c r="E114" s="374"/>
      <c r="F114" s="374"/>
      <c r="G114" s="375"/>
      <c r="H114" s="375"/>
      <c r="I114" s="386"/>
      <c r="J114" s="386"/>
    </row>
    <row r="115" spans="1:10" ht="10.5">
      <c r="A115" s="373"/>
      <c r="B115" s="391"/>
      <c r="C115" s="374"/>
      <c r="D115" s="374"/>
      <c r="E115" s="374"/>
      <c r="F115" s="374"/>
      <c r="G115" s="375"/>
      <c r="H115" s="375"/>
      <c r="I115" s="386"/>
      <c r="J115" s="386"/>
    </row>
    <row r="116" spans="1:10" ht="10.5">
      <c r="A116" s="373"/>
      <c r="B116" s="391"/>
      <c r="C116" s="374"/>
      <c r="D116" s="374"/>
      <c r="E116" s="374"/>
      <c r="F116" s="374"/>
      <c r="G116" s="375"/>
      <c r="H116" s="375"/>
      <c r="I116" s="386"/>
      <c r="J116" s="386"/>
    </row>
    <row r="117" spans="1:10" ht="10.5">
      <c r="A117" s="373"/>
      <c r="B117" s="391"/>
      <c r="C117" s="374"/>
      <c r="D117" s="374"/>
      <c r="E117" s="374"/>
      <c r="F117" s="374"/>
      <c r="G117" s="375"/>
      <c r="H117" s="375"/>
      <c r="I117" s="386"/>
      <c r="J117" s="386"/>
    </row>
    <row r="118" spans="1:10" ht="10.5">
      <c r="A118" s="373"/>
      <c r="B118" s="391"/>
      <c r="C118" s="374"/>
      <c r="D118" s="374"/>
      <c r="E118" s="374"/>
      <c r="F118" s="374"/>
      <c r="G118" s="375"/>
      <c r="H118" s="375"/>
      <c r="I118" s="386"/>
      <c r="J118" s="386"/>
    </row>
    <row r="119" spans="1:10" ht="10.5">
      <c r="A119" s="373"/>
      <c r="B119" s="391"/>
      <c r="C119" s="374"/>
      <c r="D119" s="374"/>
      <c r="E119" s="374"/>
      <c r="F119" s="374"/>
      <c r="G119" s="375"/>
      <c r="H119" s="375"/>
      <c r="I119" s="386"/>
      <c r="J119" s="386"/>
    </row>
    <row r="120" spans="1:10" ht="10.5">
      <c r="A120" s="373"/>
      <c r="B120" s="391"/>
      <c r="C120" s="374"/>
      <c r="D120" s="374"/>
      <c r="E120" s="374"/>
      <c r="F120" s="374"/>
      <c r="G120" s="375"/>
      <c r="H120" s="375"/>
      <c r="I120" s="386"/>
      <c r="J120" s="386"/>
    </row>
    <row r="121" spans="1:10" ht="10.5">
      <c r="A121" s="373"/>
      <c r="B121" s="391"/>
      <c r="C121" s="374"/>
      <c r="D121" s="374"/>
      <c r="E121" s="374"/>
      <c r="F121" s="374"/>
      <c r="G121" s="375"/>
      <c r="H121" s="375"/>
      <c r="I121" s="386"/>
      <c r="J121" s="386"/>
    </row>
    <row r="122" spans="1:10" ht="10.5">
      <c r="A122" s="373"/>
      <c r="B122" s="391"/>
      <c r="C122" s="374"/>
      <c r="D122" s="374"/>
      <c r="E122" s="374"/>
      <c r="F122" s="374"/>
      <c r="G122" s="375"/>
      <c r="H122" s="375"/>
      <c r="I122" s="386"/>
      <c r="J122" s="386"/>
    </row>
    <row r="123" spans="1:10" ht="10.5">
      <c r="A123" s="373"/>
      <c r="B123" s="391"/>
      <c r="C123" s="374"/>
      <c r="D123" s="374"/>
      <c r="E123" s="374"/>
      <c r="F123" s="374"/>
      <c r="G123" s="375"/>
      <c r="H123" s="375"/>
      <c r="I123" s="386"/>
      <c r="J123" s="386"/>
    </row>
    <row r="124" spans="1:10" ht="10.5">
      <c r="A124" s="373"/>
      <c r="B124" s="391"/>
      <c r="C124" s="374"/>
      <c r="D124" s="374"/>
      <c r="E124" s="374"/>
      <c r="F124" s="374"/>
      <c r="G124" s="375"/>
      <c r="H124" s="375"/>
      <c r="I124" s="386"/>
      <c r="J124" s="386"/>
    </row>
    <row r="125" spans="1:10" ht="10.5">
      <c r="A125" s="373"/>
      <c r="B125" s="391"/>
      <c r="C125" s="374"/>
      <c r="D125" s="374"/>
      <c r="E125" s="374"/>
      <c r="F125" s="374"/>
      <c r="G125" s="375"/>
      <c r="H125" s="375"/>
      <c r="I125" s="386"/>
      <c r="J125" s="386"/>
    </row>
    <row r="126" spans="1:10" ht="10.5">
      <c r="A126" s="373"/>
      <c r="B126" s="391"/>
      <c r="C126" s="374"/>
      <c r="D126" s="374"/>
      <c r="E126" s="374"/>
      <c r="F126" s="374"/>
      <c r="G126" s="375"/>
      <c r="H126" s="375"/>
      <c r="I126" s="386"/>
      <c r="J126" s="386"/>
    </row>
    <row r="127" spans="1:10" ht="10.5">
      <c r="A127" s="373"/>
      <c r="B127" s="391"/>
      <c r="C127" s="374"/>
      <c r="D127" s="374"/>
      <c r="E127" s="374"/>
      <c r="F127" s="374"/>
      <c r="G127" s="375"/>
      <c r="H127" s="375"/>
      <c r="I127" s="386"/>
      <c r="J127" s="386"/>
    </row>
    <row r="128" spans="1:10" ht="10.5">
      <c r="A128" s="373"/>
      <c r="B128" s="391"/>
      <c r="C128" s="374"/>
      <c r="D128" s="374"/>
      <c r="E128" s="374"/>
      <c r="F128" s="374"/>
      <c r="G128" s="375"/>
      <c r="H128" s="375"/>
      <c r="I128" s="386"/>
      <c r="J128" s="386"/>
    </row>
    <row r="129" spans="1:10" ht="10.5">
      <c r="A129" s="373"/>
      <c r="B129" s="391"/>
      <c r="C129" s="374"/>
      <c r="D129" s="374"/>
      <c r="E129" s="374"/>
      <c r="F129" s="374"/>
      <c r="G129" s="375"/>
      <c r="H129" s="375"/>
      <c r="I129" s="386"/>
      <c r="J129" s="386"/>
    </row>
    <row r="130" spans="1:10" ht="10.5">
      <c r="A130" s="373"/>
      <c r="B130" s="391"/>
      <c r="C130" s="374"/>
      <c r="D130" s="374"/>
      <c r="E130" s="374"/>
      <c r="F130" s="374"/>
      <c r="G130" s="375"/>
      <c r="H130" s="375"/>
      <c r="I130" s="386"/>
      <c r="J130" s="386"/>
    </row>
    <row r="131" ht="10.5">
      <c r="B131" s="38"/>
    </row>
    <row r="132" ht="10.5">
      <c r="B132" s="38"/>
    </row>
    <row r="133" ht="10.5">
      <c r="B133" s="38"/>
    </row>
    <row r="134" ht="10.5">
      <c r="B134" s="38"/>
    </row>
    <row r="135" ht="10.5">
      <c r="B135" s="38"/>
    </row>
    <row r="136" ht="10.5">
      <c r="B136" s="38"/>
    </row>
    <row r="137" ht="10.5">
      <c r="B137" s="38"/>
    </row>
    <row r="138" ht="10.5">
      <c r="B138" s="38"/>
    </row>
    <row r="139" ht="10.5">
      <c r="B139" s="38"/>
    </row>
    <row r="140" ht="10.5">
      <c r="B140" s="38"/>
    </row>
    <row r="141" ht="10.5">
      <c r="B141" s="38"/>
    </row>
    <row r="142" ht="10.5">
      <c r="B142" s="38"/>
    </row>
    <row r="143" ht="10.5">
      <c r="B143" s="38"/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landscape" scale="88" r:id="rId1"/>
  <headerFooter alignWithMargins="0">
    <oddFooter>&amp;CStrana &amp;P&amp;RHPO 3-7-675 r.1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J190"/>
  <sheetViews>
    <sheetView showGridLines="0" view="pageBreakPreview" zoomScaleSheetLayoutView="100" zoomScalePageLayoutView="0" workbookViewId="0" topLeftCell="A1">
      <pane ySplit="11" topLeftCell="BM12" activePane="bottomLeft" state="frozen"/>
      <selection pane="topLeft" activeCell="D19" sqref="D19"/>
      <selection pane="bottomLeft" activeCell="D19" sqref="D19"/>
    </sheetView>
  </sheetViews>
  <sheetFormatPr defaultColWidth="10.5" defaultRowHeight="10.5"/>
  <cols>
    <col min="1" max="2" width="7.5" style="2" customWidth="1"/>
    <col min="3" max="3" width="7.66015625" style="3" hidden="1" customWidth="1"/>
    <col min="4" max="4" width="11.33203125" style="3" customWidth="1"/>
    <col min="5" max="5" width="57.66015625" style="3" customWidth="1"/>
    <col min="6" max="6" width="5.33203125" style="3" customWidth="1"/>
    <col min="7" max="7" width="9.83203125" style="4" customWidth="1"/>
    <col min="8" max="8" width="81" style="4" customWidth="1"/>
    <col min="9" max="16384" width="10.5" style="1" customWidth="1"/>
  </cols>
  <sheetData>
    <row r="1" spans="1:8" s="5" customFormat="1" ht="18">
      <c r="A1" s="6" t="s">
        <v>1190</v>
      </c>
      <c r="B1" s="6"/>
      <c r="C1" s="7"/>
      <c r="D1" s="7"/>
      <c r="E1" s="7"/>
      <c r="F1" s="7"/>
      <c r="G1" s="7"/>
      <c r="H1" s="7"/>
    </row>
    <row r="2" spans="1:8" s="5" customFormat="1" ht="11.25">
      <c r="A2" s="8" t="s">
        <v>1185</v>
      </c>
      <c r="B2" s="8"/>
      <c r="C2" s="9"/>
      <c r="D2" s="9"/>
      <c r="E2" s="9"/>
      <c r="F2" s="9"/>
      <c r="G2" s="9"/>
      <c r="H2" s="9"/>
    </row>
    <row r="3" spans="1:8" s="5" customFormat="1" ht="11.25">
      <c r="A3" s="8" t="s">
        <v>321</v>
      </c>
      <c r="B3" s="8"/>
      <c r="C3" s="9"/>
      <c r="D3" s="9"/>
      <c r="E3" s="9"/>
      <c r="F3" s="9"/>
      <c r="G3" s="9"/>
      <c r="H3" s="9"/>
    </row>
    <row r="4" spans="1:8" s="5" customFormat="1" ht="11.25">
      <c r="A4" s="8" t="s">
        <v>1179</v>
      </c>
      <c r="B4" s="8"/>
      <c r="C4" s="9"/>
      <c r="D4" s="8" t="s">
        <v>433</v>
      </c>
      <c r="E4" s="9"/>
      <c r="F4" s="9"/>
      <c r="G4" s="9"/>
      <c r="H4" s="9"/>
    </row>
    <row r="5" spans="1:8" s="5" customFormat="1" ht="11.25">
      <c r="A5" s="9" t="s">
        <v>345</v>
      </c>
      <c r="B5" s="9"/>
      <c r="C5" s="7"/>
      <c r="D5" s="7"/>
      <c r="E5" s="7"/>
      <c r="F5" s="9"/>
      <c r="G5" s="7"/>
      <c r="H5" s="7"/>
    </row>
    <row r="6" spans="1:8" s="5" customFormat="1" ht="11.25">
      <c r="A6" s="9" t="s">
        <v>347</v>
      </c>
      <c r="B6" s="9"/>
      <c r="C6" s="7"/>
      <c r="D6" s="7"/>
      <c r="E6" s="7"/>
      <c r="F6" s="9"/>
      <c r="G6" s="7"/>
      <c r="H6" s="7"/>
    </row>
    <row r="7" spans="1:8" s="5" customFormat="1" ht="11.25">
      <c r="A7" s="9" t="s">
        <v>1186</v>
      </c>
      <c r="B7" s="9"/>
      <c r="C7" s="7"/>
      <c r="D7" s="7" t="s">
        <v>1187</v>
      </c>
      <c r="E7" s="7"/>
      <c r="F7" s="9"/>
      <c r="G7" s="7"/>
      <c r="H7" s="7"/>
    </row>
    <row r="8" spans="1:8" s="5" customFormat="1" ht="11.25" thickBot="1">
      <c r="A8" s="7"/>
      <c r="B8" s="7"/>
      <c r="C8" s="7"/>
      <c r="D8" s="7"/>
      <c r="E8" s="7"/>
      <c r="F8" s="7"/>
      <c r="G8" s="7"/>
      <c r="H8" s="7"/>
    </row>
    <row r="9" spans="1:8" s="5" customFormat="1" ht="23.25" thickBot="1">
      <c r="A9" s="10" t="s">
        <v>348</v>
      </c>
      <c r="B9" s="25" t="s">
        <v>1188</v>
      </c>
      <c r="C9" s="10" t="s">
        <v>349</v>
      </c>
      <c r="D9" s="10" t="s">
        <v>627</v>
      </c>
      <c r="E9" s="25" t="s">
        <v>1189</v>
      </c>
      <c r="F9" s="10" t="s">
        <v>628</v>
      </c>
      <c r="G9" s="10" t="s">
        <v>629</v>
      </c>
      <c r="H9" s="25" t="s">
        <v>1191</v>
      </c>
    </row>
    <row r="10" spans="1:8" s="5" customFormat="1" ht="12" thickBot="1">
      <c r="A10" s="10" t="s">
        <v>630</v>
      </c>
      <c r="B10" s="10">
        <v>2</v>
      </c>
      <c r="C10" s="10" t="s">
        <v>631</v>
      </c>
      <c r="D10" s="10" t="s">
        <v>632</v>
      </c>
      <c r="E10" s="10" t="s">
        <v>633</v>
      </c>
      <c r="F10" s="10" t="s">
        <v>634</v>
      </c>
      <c r="G10" s="10" t="s">
        <v>635</v>
      </c>
      <c r="H10" s="10">
        <v>7</v>
      </c>
    </row>
    <row r="11" spans="1:8" s="5" customFormat="1" ht="10.5">
      <c r="A11" s="7"/>
      <c r="B11" s="7"/>
      <c r="C11" s="7"/>
      <c r="D11" s="7"/>
      <c r="E11" s="7"/>
      <c r="F11" s="7"/>
      <c r="G11" s="7"/>
      <c r="H11" s="7"/>
    </row>
    <row r="12" spans="1:8" s="5" customFormat="1" ht="11.25">
      <c r="A12" s="11"/>
      <c r="B12" s="11"/>
      <c r="C12" s="12"/>
      <c r="D12" s="12" t="s">
        <v>638</v>
      </c>
      <c r="E12" s="12" t="s">
        <v>639</v>
      </c>
      <c r="F12" s="12"/>
      <c r="G12" s="13"/>
      <c r="H12" s="13"/>
    </row>
    <row r="13" spans="1:8" s="5" customFormat="1" ht="12" thickBot="1">
      <c r="A13" s="11"/>
      <c r="B13" s="11"/>
      <c r="C13" s="12"/>
      <c r="D13" s="12" t="s">
        <v>630</v>
      </c>
      <c r="E13" s="12" t="s">
        <v>640</v>
      </c>
      <c r="F13" s="12"/>
      <c r="G13" s="13"/>
      <c r="H13" s="13"/>
    </row>
    <row r="14" spans="1:8" s="5" customFormat="1" ht="11.25">
      <c r="A14" s="273">
        <v>1</v>
      </c>
      <c r="B14" s="33">
        <v>7</v>
      </c>
      <c r="C14" s="19" t="s">
        <v>641</v>
      </c>
      <c r="D14" s="19" t="s">
        <v>642</v>
      </c>
      <c r="E14" s="19" t="s">
        <v>643</v>
      </c>
      <c r="F14" s="19" t="s">
        <v>644</v>
      </c>
      <c r="G14" s="20">
        <v>91.986</v>
      </c>
      <c r="H14" s="40"/>
    </row>
    <row r="15" spans="1:8" s="5" customFormat="1" ht="22.5">
      <c r="A15" s="292"/>
      <c r="B15" s="34"/>
      <c r="C15" s="27"/>
      <c r="D15" s="27"/>
      <c r="E15" s="27" t="s">
        <v>434</v>
      </c>
      <c r="F15" s="27"/>
      <c r="G15" s="28"/>
      <c r="H15" s="29"/>
    </row>
    <row r="16" spans="1:8" s="5" customFormat="1" ht="11.25">
      <c r="A16" s="289"/>
      <c r="B16" s="35"/>
      <c r="C16" s="15"/>
      <c r="D16" s="15"/>
      <c r="E16" s="15" t="s">
        <v>435</v>
      </c>
      <c r="F16" s="15"/>
      <c r="G16" s="16">
        <v>91.986</v>
      </c>
      <c r="H16" s="17"/>
    </row>
    <row r="17" spans="1:8" s="5" customFormat="1" ht="33.75">
      <c r="A17" s="285">
        <v>2</v>
      </c>
      <c r="B17" s="36">
        <v>7</v>
      </c>
      <c r="C17" s="22" t="s">
        <v>641</v>
      </c>
      <c r="D17" s="22" t="s">
        <v>647</v>
      </c>
      <c r="E17" s="22" t="s">
        <v>648</v>
      </c>
      <c r="F17" s="22" t="s">
        <v>644</v>
      </c>
      <c r="G17" s="23">
        <v>91.986</v>
      </c>
      <c r="H17" s="41" t="s">
        <v>1195</v>
      </c>
    </row>
    <row r="18" spans="1:10" s="5" customFormat="1" ht="22.5">
      <c r="A18" s="292"/>
      <c r="B18" s="34"/>
      <c r="C18" s="27"/>
      <c r="D18" s="27"/>
      <c r="E18" s="27" t="s">
        <v>434</v>
      </c>
      <c r="F18" s="27"/>
      <c r="G18" s="28"/>
      <c r="H18" s="29"/>
      <c r="J18" s="45" t="s">
        <v>323</v>
      </c>
    </row>
    <row r="19" spans="1:8" s="5" customFormat="1" ht="11.25">
      <c r="A19" s="289"/>
      <c r="B19" s="35"/>
      <c r="C19" s="15"/>
      <c r="D19" s="15"/>
      <c r="E19" s="15" t="s">
        <v>435</v>
      </c>
      <c r="F19" s="15"/>
      <c r="G19" s="16">
        <v>91.986</v>
      </c>
      <c r="H19" s="17"/>
    </row>
    <row r="20" spans="1:8" s="5" customFormat="1" ht="33.75">
      <c r="A20" s="285">
        <v>3</v>
      </c>
      <c r="B20" s="36">
        <v>7</v>
      </c>
      <c r="C20" s="22" t="s">
        <v>641</v>
      </c>
      <c r="D20" s="22" t="s">
        <v>649</v>
      </c>
      <c r="E20" s="22" t="s">
        <v>650</v>
      </c>
      <c r="F20" s="22" t="s">
        <v>644</v>
      </c>
      <c r="G20" s="23">
        <v>91.986</v>
      </c>
      <c r="H20" s="41" t="s">
        <v>0</v>
      </c>
    </row>
    <row r="21" spans="1:8" s="5" customFormat="1" ht="22.5">
      <c r="A21" s="292"/>
      <c r="B21" s="34"/>
      <c r="C21" s="27"/>
      <c r="D21" s="27"/>
      <c r="E21" s="27" t="s">
        <v>434</v>
      </c>
      <c r="F21" s="27"/>
      <c r="G21" s="28"/>
      <c r="H21" s="29"/>
    </row>
    <row r="22" spans="1:8" s="5" customFormat="1" ht="11.25">
      <c r="A22" s="289"/>
      <c r="B22" s="35"/>
      <c r="C22" s="15"/>
      <c r="D22" s="15"/>
      <c r="E22" s="15" t="s">
        <v>435</v>
      </c>
      <c r="F22" s="15"/>
      <c r="G22" s="16">
        <v>91.986</v>
      </c>
      <c r="H22" s="17"/>
    </row>
    <row r="23" spans="1:9" s="5" customFormat="1" ht="33.75">
      <c r="A23" s="285">
        <v>4</v>
      </c>
      <c r="B23" s="286">
        <v>7</v>
      </c>
      <c r="C23" s="287" t="s">
        <v>641</v>
      </c>
      <c r="D23" s="287" t="s">
        <v>652</v>
      </c>
      <c r="E23" s="287" t="s">
        <v>653</v>
      </c>
      <c r="F23" s="287" t="s">
        <v>644</v>
      </c>
      <c r="G23" s="288">
        <v>123.872</v>
      </c>
      <c r="H23" s="393" t="s">
        <v>1</v>
      </c>
      <c r="I23" s="376"/>
    </row>
    <row r="24" spans="1:9" s="5" customFormat="1" ht="22.5">
      <c r="A24" s="292"/>
      <c r="B24" s="293"/>
      <c r="C24" s="294"/>
      <c r="D24" s="294"/>
      <c r="E24" s="294" t="s">
        <v>434</v>
      </c>
      <c r="F24" s="294"/>
      <c r="G24" s="295"/>
      <c r="H24" s="319"/>
      <c r="I24" s="376"/>
    </row>
    <row r="25" spans="1:9" s="5" customFormat="1" ht="11.25">
      <c r="A25" s="289"/>
      <c r="B25" s="290"/>
      <c r="C25" s="272"/>
      <c r="D25" s="272"/>
      <c r="E25" s="272" t="s">
        <v>436</v>
      </c>
      <c r="F25" s="272"/>
      <c r="G25" s="291">
        <v>123.872</v>
      </c>
      <c r="H25" s="323"/>
      <c r="I25" s="376"/>
    </row>
    <row r="26" spans="1:9" s="5" customFormat="1" ht="22.5">
      <c r="A26" s="285">
        <v>5</v>
      </c>
      <c r="B26" s="286">
        <v>7</v>
      </c>
      <c r="C26" s="287" t="s">
        <v>656</v>
      </c>
      <c r="D26" s="287" t="s">
        <v>657</v>
      </c>
      <c r="E26" s="287" t="s">
        <v>658</v>
      </c>
      <c r="F26" s="287" t="s">
        <v>659</v>
      </c>
      <c r="G26" s="288">
        <v>288</v>
      </c>
      <c r="H26" s="393" t="s">
        <v>2</v>
      </c>
      <c r="I26" s="376"/>
    </row>
    <row r="27" spans="1:9" s="5" customFormat="1" ht="10.5">
      <c r="A27" s="277"/>
      <c r="B27" s="278"/>
      <c r="C27" s="279"/>
      <c r="D27" s="279"/>
      <c r="E27" s="279" t="s">
        <v>434</v>
      </c>
      <c r="F27" s="279"/>
      <c r="G27" s="280"/>
      <c r="H27" s="301"/>
      <c r="I27" s="376"/>
    </row>
    <row r="28" spans="1:9" s="5" customFormat="1" ht="22.5">
      <c r="A28" s="285">
        <v>6</v>
      </c>
      <c r="B28" s="286">
        <v>7</v>
      </c>
      <c r="C28" s="287" t="s">
        <v>656</v>
      </c>
      <c r="D28" s="287" t="s">
        <v>956</v>
      </c>
      <c r="E28" s="287" t="s">
        <v>957</v>
      </c>
      <c r="F28" s="287" t="s">
        <v>958</v>
      </c>
      <c r="G28" s="288">
        <v>12</v>
      </c>
      <c r="H28" s="393" t="s">
        <v>3</v>
      </c>
      <c r="I28" s="376"/>
    </row>
    <row r="29" spans="1:9" s="5" customFormat="1" ht="45">
      <c r="A29" s="285">
        <v>7</v>
      </c>
      <c r="B29" s="286">
        <v>7</v>
      </c>
      <c r="C29" s="287" t="s">
        <v>656</v>
      </c>
      <c r="D29" s="287" t="s">
        <v>1169</v>
      </c>
      <c r="E29" s="287" t="s">
        <v>1170</v>
      </c>
      <c r="F29" s="287" t="s">
        <v>961</v>
      </c>
      <c r="G29" s="288">
        <v>3.6</v>
      </c>
      <c r="H29" s="393" t="s">
        <v>1224</v>
      </c>
      <c r="I29" s="376"/>
    </row>
    <row r="30" spans="1:9" s="5" customFormat="1" ht="22.5">
      <c r="A30" s="292"/>
      <c r="B30" s="293"/>
      <c r="C30" s="294"/>
      <c r="D30" s="294"/>
      <c r="E30" s="294" t="s">
        <v>434</v>
      </c>
      <c r="F30" s="294"/>
      <c r="G30" s="295"/>
      <c r="H30" s="319"/>
      <c r="I30" s="376"/>
    </row>
    <row r="31" spans="1:9" s="5" customFormat="1" ht="11.25">
      <c r="A31" s="289"/>
      <c r="B31" s="290"/>
      <c r="C31" s="272"/>
      <c r="D31" s="272"/>
      <c r="E31" s="272" t="s">
        <v>437</v>
      </c>
      <c r="F31" s="272"/>
      <c r="G31" s="291">
        <v>3.6</v>
      </c>
      <c r="H31" s="323"/>
      <c r="I31" s="376"/>
    </row>
    <row r="32" spans="1:9" s="5" customFormat="1" ht="22.5">
      <c r="A32" s="285">
        <v>8</v>
      </c>
      <c r="B32" s="286">
        <v>7</v>
      </c>
      <c r="C32" s="287" t="s">
        <v>656</v>
      </c>
      <c r="D32" s="287" t="s">
        <v>964</v>
      </c>
      <c r="E32" s="287" t="s">
        <v>965</v>
      </c>
      <c r="F32" s="287" t="s">
        <v>966</v>
      </c>
      <c r="G32" s="288">
        <v>6.48</v>
      </c>
      <c r="H32" s="393" t="s">
        <v>5</v>
      </c>
      <c r="I32" s="376"/>
    </row>
    <row r="33" spans="1:9" s="5" customFormat="1" ht="22.5">
      <c r="A33" s="292"/>
      <c r="B33" s="293"/>
      <c r="C33" s="294"/>
      <c r="D33" s="294"/>
      <c r="E33" s="294" t="s">
        <v>434</v>
      </c>
      <c r="F33" s="294"/>
      <c r="G33" s="295"/>
      <c r="H33" s="319"/>
      <c r="I33" s="376"/>
    </row>
    <row r="34" spans="1:9" s="5" customFormat="1" ht="11.25">
      <c r="A34" s="289"/>
      <c r="B34" s="290"/>
      <c r="C34" s="272"/>
      <c r="D34" s="272"/>
      <c r="E34" s="272" t="s">
        <v>438</v>
      </c>
      <c r="F34" s="272"/>
      <c r="G34" s="291">
        <v>6.48</v>
      </c>
      <c r="H34" s="323"/>
      <c r="I34" s="376"/>
    </row>
    <row r="35" spans="1:9" s="5" customFormat="1" ht="67.5">
      <c r="A35" s="285">
        <v>9</v>
      </c>
      <c r="B35" s="286">
        <v>7</v>
      </c>
      <c r="C35" s="287" t="s">
        <v>656</v>
      </c>
      <c r="D35" s="287" t="s">
        <v>972</v>
      </c>
      <c r="E35" s="287" t="s">
        <v>973</v>
      </c>
      <c r="F35" s="287" t="s">
        <v>966</v>
      </c>
      <c r="G35" s="288">
        <v>143.284</v>
      </c>
      <c r="H35" s="360" t="s">
        <v>905</v>
      </c>
      <c r="I35" s="376"/>
    </row>
    <row r="36" spans="1:9" s="5" customFormat="1" ht="22.5">
      <c r="A36" s="292"/>
      <c r="B36" s="293"/>
      <c r="C36" s="294"/>
      <c r="D36" s="294"/>
      <c r="E36" s="294" t="s">
        <v>434</v>
      </c>
      <c r="F36" s="294"/>
      <c r="G36" s="295"/>
      <c r="H36" s="319"/>
      <c r="I36" s="376"/>
    </row>
    <row r="37" spans="1:9" s="5" customFormat="1" ht="11.25">
      <c r="A37" s="289"/>
      <c r="B37" s="290"/>
      <c r="C37" s="272"/>
      <c r="D37" s="272"/>
      <c r="E37" s="272" t="s">
        <v>498</v>
      </c>
      <c r="F37" s="272"/>
      <c r="G37" s="291">
        <v>19.584</v>
      </c>
      <c r="H37" s="323"/>
      <c r="I37" s="376"/>
    </row>
    <row r="38" spans="1:9" s="5" customFormat="1" ht="11.25">
      <c r="A38" s="289"/>
      <c r="B38" s="290"/>
      <c r="C38" s="272"/>
      <c r="D38" s="272"/>
      <c r="E38" s="272" t="s">
        <v>499</v>
      </c>
      <c r="F38" s="272"/>
      <c r="G38" s="291">
        <v>76.184</v>
      </c>
      <c r="H38" s="323"/>
      <c r="I38" s="376"/>
    </row>
    <row r="39" spans="1:9" s="5" customFormat="1" ht="11.25">
      <c r="A39" s="289"/>
      <c r="B39" s="290"/>
      <c r="C39" s="272"/>
      <c r="D39" s="272"/>
      <c r="E39" s="272" t="s">
        <v>500</v>
      </c>
      <c r="F39" s="272"/>
      <c r="G39" s="291">
        <v>47.517</v>
      </c>
      <c r="H39" s="323"/>
      <c r="I39" s="376"/>
    </row>
    <row r="40" spans="1:9" s="5" customFormat="1" ht="11.25">
      <c r="A40" s="296"/>
      <c r="B40" s="297"/>
      <c r="C40" s="298"/>
      <c r="D40" s="298"/>
      <c r="E40" s="298" t="s">
        <v>655</v>
      </c>
      <c r="F40" s="298"/>
      <c r="G40" s="299">
        <v>143.284</v>
      </c>
      <c r="H40" s="379"/>
      <c r="I40" s="376"/>
    </row>
    <row r="41" spans="1:9" s="5" customFormat="1" ht="22.5">
      <c r="A41" s="285">
        <v>10</v>
      </c>
      <c r="B41" s="286">
        <v>7</v>
      </c>
      <c r="C41" s="287" t="s">
        <v>656</v>
      </c>
      <c r="D41" s="287" t="s">
        <v>974</v>
      </c>
      <c r="E41" s="287" t="s">
        <v>1078</v>
      </c>
      <c r="F41" s="287" t="s">
        <v>966</v>
      </c>
      <c r="G41" s="288">
        <v>71.642</v>
      </c>
      <c r="H41" s="342" t="s">
        <v>6</v>
      </c>
      <c r="I41" s="376"/>
    </row>
    <row r="42" spans="1:9" s="5" customFormat="1" ht="22.5">
      <c r="A42" s="285">
        <v>11</v>
      </c>
      <c r="B42" s="286">
        <v>7</v>
      </c>
      <c r="C42" s="287" t="s">
        <v>656</v>
      </c>
      <c r="D42" s="287" t="s">
        <v>1080</v>
      </c>
      <c r="E42" s="287" t="s">
        <v>1081</v>
      </c>
      <c r="F42" s="287" t="s">
        <v>644</v>
      </c>
      <c r="G42" s="288">
        <v>247.304</v>
      </c>
      <c r="H42" s="393" t="s">
        <v>1404</v>
      </c>
      <c r="I42" s="376"/>
    </row>
    <row r="43" spans="1:9" s="5" customFormat="1" ht="22.5">
      <c r="A43" s="292"/>
      <c r="B43" s="293"/>
      <c r="C43" s="294"/>
      <c r="D43" s="294"/>
      <c r="E43" s="294" t="s">
        <v>434</v>
      </c>
      <c r="F43" s="294"/>
      <c r="G43" s="295"/>
      <c r="H43" s="319"/>
      <c r="I43" s="376"/>
    </row>
    <row r="44" spans="1:9" s="5" customFormat="1" ht="11.25">
      <c r="A44" s="289"/>
      <c r="B44" s="290"/>
      <c r="C44" s="272"/>
      <c r="D44" s="272"/>
      <c r="E44" s="272" t="s">
        <v>439</v>
      </c>
      <c r="F44" s="272"/>
      <c r="G44" s="291">
        <v>93.48</v>
      </c>
      <c r="H44" s="323"/>
      <c r="I44" s="376"/>
    </row>
    <row r="45" spans="1:9" s="5" customFormat="1" ht="11.25">
      <c r="A45" s="289"/>
      <c r="B45" s="290"/>
      <c r="C45" s="272"/>
      <c r="D45" s="272"/>
      <c r="E45" s="272" t="s">
        <v>440</v>
      </c>
      <c r="F45" s="272"/>
      <c r="G45" s="291">
        <v>153.824</v>
      </c>
      <c r="H45" s="323"/>
      <c r="I45" s="376"/>
    </row>
    <row r="46" spans="1:9" s="5" customFormat="1" ht="11.25">
      <c r="A46" s="296"/>
      <c r="B46" s="297"/>
      <c r="C46" s="298"/>
      <c r="D46" s="298"/>
      <c r="E46" s="298" t="s">
        <v>655</v>
      </c>
      <c r="F46" s="298"/>
      <c r="G46" s="299">
        <v>247.304</v>
      </c>
      <c r="H46" s="379"/>
      <c r="I46" s="376"/>
    </row>
    <row r="47" spans="1:9" s="5" customFormat="1" ht="22.5">
      <c r="A47" s="285">
        <v>12</v>
      </c>
      <c r="B47" s="286">
        <v>7</v>
      </c>
      <c r="C47" s="287" t="s">
        <v>656</v>
      </c>
      <c r="D47" s="287" t="s">
        <v>441</v>
      </c>
      <c r="E47" s="287" t="s">
        <v>442</v>
      </c>
      <c r="F47" s="287" t="s">
        <v>644</v>
      </c>
      <c r="G47" s="288">
        <v>21.735</v>
      </c>
      <c r="H47" s="393" t="s">
        <v>1225</v>
      </c>
      <c r="I47" s="376"/>
    </row>
    <row r="48" spans="1:9" s="5" customFormat="1" ht="22.5">
      <c r="A48" s="292"/>
      <c r="B48" s="293"/>
      <c r="C48" s="294"/>
      <c r="D48" s="294"/>
      <c r="E48" s="294" t="s">
        <v>434</v>
      </c>
      <c r="F48" s="294"/>
      <c r="G48" s="295"/>
      <c r="H48" s="319"/>
      <c r="I48" s="376"/>
    </row>
    <row r="49" spans="1:9" s="5" customFormat="1" ht="11.25">
      <c r="A49" s="289"/>
      <c r="B49" s="290"/>
      <c r="C49" s="272"/>
      <c r="D49" s="272"/>
      <c r="E49" s="272" t="s">
        <v>443</v>
      </c>
      <c r="F49" s="272"/>
      <c r="G49" s="291">
        <v>21.735</v>
      </c>
      <c r="H49" s="323"/>
      <c r="I49" s="376"/>
    </row>
    <row r="50" spans="1:9" s="5" customFormat="1" ht="11.25">
      <c r="A50" s="296"/>
      <c r="B50" s="297"/>
      <c r="C50" s="298"/>
      <c r="D50" s="298"/>
      <c r="E50" s="298" t="s">
        <v>655</v>
      </c>
      <c r="F50" s="298"/>
      <c r="G50" s="299">
        <v>21.735</v>
      </c>
      <c r="H50" s="379"/>
      <c r="I50" s="376"/>
    </row>
    <row r="51" spans="1:9" s="5" customFormat="1" ht="22.5">
      <c r="A51" s="285">
        <v>13</v>
      </c>
      <c r="B51" s="286">
        <v>7</v>
      </c>
      <c r="C51" s="287" t="s">
        <v>656</v>
      </c>
      <c r="D51" s="287" t="s">
        <v>1083</v>
      </c>
      <c r="E51" s="287" t="s">
        <v>1084</v>
      </c>
      <c r="F51" s="287" t="s">
        <v>644</v>
      </c>
      <c r="G51" s="288">
        <v>247.304</v>
      </c>
      <c r="H51" s="393" t="s">
        <v>1405</v>
      </c>
      <c r="I51" s="376"/>
    </row>
    <row r="52" spans="1:9" s="5" customFormat="1" ht="10.5">
      <c r="A52" s="277"/>
      <c r="B52" s="278"/>
      <c r="C52" s="279"/>
      <c r="D52" s="279"/>
      <c r="E52" s="279" t="s">
        <v>444</v>
      </c>
      <c r="F52" s="279"/>
      <c r="G52" s="280"/>
      <c r="H52" s="301"/>
      <c r="I52" s="376"/>
    </row>
    <row r="53" spans="1:9" s="5" customFormat="1" ht="22.5">
      <c r="A53" s="285">
        <v>14</v>
      </c>
      <c r="B53" s="286">
        <v>7</v>
      </c>
      <c r="C53" s="287" t="s">
        <v>656</v>
      </c>
      <c r="D53" s="287" t="s">
        <v>445</v>
      </c>
      <c r="E53" s="287" t="s">
        <v>446</v>
      </c>
      <c r="F53" s="287" t="s">
        <v>644</v>
      </c>
      <c r="G53" s="288">
        <v>21.735</v>
      </c>
      <c r="H53" s="393" t="s">
        <v>1226</v>
      </c>
      <c r="I53" s="376"/>
    </row>
    <row r="54" spans="1:9" s="5" customFormat="1" ht="10.5">
      <c r="A54" s="277"/>
      <c r="B54" s="278"/>
      <c r="C54" s="279"/>
      <c r="D54" s="279"/>
      <c r="E54" s="279" t="s">
        <v>444</v>
      </c>
      <c r="F54" s="279"/>
      <c r="G54" s="280"/>
      <c r="H54" s="301"/>
      <c r="I54" s="376"/>
    </row>
    <row r="55" spans="1:9" s="5" customFormat="1" ht="33.75">
      <c r="A55" s="285">
        <v>15</v>
      </c>
      <c r="B55" s="286">
        <v>7</v>
      </c>
      <c r="C55" s="287" t="s">
        <v>656</v>
      </c>
      <c r="D55" s="287" t="s">
        <v>981</v>
      </c>
      <c r="E55" s="287" t="s">
        <v>1085</v>
      </c>
      <c r="F55" s="287" t="s">
        <v>966</v>
      </c>
      <c r="G55" s="288">
        <v>143.284</v>
      </c>
      <c r="H55" s="393" t="s">
        <v>9</v>
      </c>
      <c r="I55" s="376"/>
    </row>
    <row r="56" spans="1:9" s="5" customFormat="1" ht="22.5">
      <c r="A56" s="285">
        <v>16</v>
      </c>
      <c r="B56" s="286">
        <v>7</v>
      </c>
      <c r="C56" s="287" t="s">
        <v>656</v>
      </c>
      <c r="D56" s="287" t="s">
        <v>983</v>
      </c>
      <c r="E56" s="287" t="s">
        <v>984</v>
      </c>
      <c r="F56" s="287" t="s">
        <v>966</v>
      </c>
      <c r="G56" s="288">
        <v>143.284</v>
      </c>
      <c r="H56" s="393" t="s">
        <v>10</v>
      </c>
      <c r="I56" s="376"/>
    </row>
    <row r="57" spans="1:9" s="5" customFormat="1" ht="11.25">
      <c r="A57" s="285">
        <v>17</v>
      </c>
      <c r="B57" s="286">
        <v>7</v>
      </c>
      <c r="C57" s="287" t="s">
        <v>656</v>
      </c>
      <c r="D57" s="287" t="s">
        <v>986</v>
      </c>
      <c r="E57" s="287" t="s">
        <v>987</v>
      </c>
      <c r="F57" s="287" t="s">
        <v>966</v>
      </c>
      <c r="G57" s="288">
        <v>143.284</v>
      </c>
      <c r="H57" s="393" t="s">
        <v>11</v>
      </c>
      <c r="I57" s="376"/>
    </row>
    <row r="58" spans="1:9" s="5" customFormat="1" ht="56.25">
      <c r="A58" s="285">
        <v>18</v>
      </c>
      <c r="B58" s="286">
        <v>7</v>
      </c>
      <c r="C58" s="287" t="s">
        <v>656</v>
      </c>
      <c r="D58" s="287" t="s">
        <v>988</v>
      </c>
      <c r="E58" s="287" t="s">
        <v>1095</v>
      </c>
      <c r="F58" s="287" t="s">
        <v>966</v>
      </c>
      <c r="G58" s="288">
        <v>117.658</v>
      </c>
      <c r="H58" s="393" t="s">
        <v>352</v>
      </c>
      <c r="I58" s="376"/>
    </row>
    <row r="59" spans="1:9" s="5" customFormat="1" ht="22.5">
      <c r="A59" s="292"/>
      <c r="B59" s="293"/>
      <c r="C59" s="294"/>
      <c r="D59" s="294"/>
      <c r="E59" s="294" t="s">
        <v>434</v>
      </c>
      <c r="F59" s="294"/>
      <c r="G59" s="295"/>
      <c r="H59" s="319"/>
      <c r="I59" s="376"/>
    </row>
    <row r="60" spans="1:9" s="5" customFormat="1" ht="11.25">
      <c r="A60" s="289"/>
      <c r="B60" s="290"/>
      <c r="C60" s="272"/>
      <c r="D60" s="272"/>
      <c r="E60" s="272" t="s">
        <v>515</v>
      </c>
      <c r="F60" s="272"/>
      <c r="G60" s="291">
        <v>184.678</v>
      </c>
      <c r="H60" s="323"/>
      <c r="I60" s="376"/>
    </row>
    <row r="61" spans="1:9" s="5" customFormat="1" ht="11.25">
      <c r="A61" s="289"/>
      <c r="B61" s="290"/>
      <c r="C61" s="272"/>
      <c r="D61" s="272"/>
      <c r="E61" s="272" t="s">
        <v>524</v>
      </c>
      <c r="F61" s="272"/>
      <c r="G61" s="291">
        <v>-57.063</v>
      </c>
      <c r="H61" s="323"/>
      <c r="I61" s="376"/>
    </row>
    <row r="62" spans="1:9" s="5" customFormat="1" ht="11.25">
      <c r="A62" s="289"/>
      <c r="B62" s="290"/>
      <c r="C62" s="272"/>
      <c r="D62" s="272"/>
      <c r="E62" s="272" t="s">
        <v>516</v>
      </c>
      <c r="F62" s="272"/>
      <c r="G62" s="291">
        <v>-9.957</v>
      </c>
      <c r="H62" s="323"/>
      <c r="I62" s="376"/>
    </row>
    <row r="63" spans="1:9" s="5" customFormat="1" ht="11.25">
      <c r="A63" s="296"/>
      <c r="B63" s="297"/>
      <c r="C63" s="298"/>
      <c r="D63" s="298"/>
      <c r="E63" s="298" t="s">
        <v>655</v>
      </c>
      <c r="F63" s="298"/>
      <c r="G63" s="299">
        <v>117.658</v>
      </c>
      <c r="H63" s="379"/>
      <c r="I63" s="376"/>
    </row>
    <row r="64" spans="1:9" s="5" customFormat="1" ht="22.5">
      <c r="A64" s="281">
        <v>19</v>
      </c>
      <c r="B64" s="282">
        <v>7</v>
      </c>
      <c r="C64" s="283" t="s">
        <v>990</v>
      </c>
      <c r="D64" s="283" t="s">
        <v>991</v>
      </c>
      <c r="E64" s="283" t="s">
        <v>992</v>
      </c>
      <c r="F64" s="283" t="s">
        <v>993</v>
      </c>
      <c r="G64" s="284">
        <v>164.721</v>
      </c>
      <c r="H64" s="283" t="s">
        <v>12</v>
      </c>
      <c r="I64" s="376"/>
    </row>
    <row r="65" spans="1:9" s="5" customFormat="1" ht="11.25">
      <c r="A65" s="296"/>
      <c r="B65" s="297"/>
      <c r="C65" s="298"/>
      <c r="D65" s="298"/>
      <c r="E65" s="298" t="s">
        <v>525</v>
      </c>
      <c r="F65" s="298"/>
      <c r="G65" s="299"/>
      <c r="H65" s="379"/>
      <c r="I65" s="376"/>
    </row>
    <row r="66" spans="1:9" s="5" customFormat="1" ht="52.5">
      <c r="A66" s="285">
        <v>20</v>
      </c>
      <c r="B66" s="286">
        <v>7</v>
      </c>
      <c r="C66" s="287" t="s">
        <v>656</v>
      </c>
      <c r="D66" s="287" t="s">
        <v>994</v>
      </c>
      <c r="E66" s="287" t="s">
        <v>1097</v>
      </c>
      <c r="F66" s="287" t="s">
        <v>966</v>
      </c>
      <c r="G66" s="288">
        <v>41.872</v>
      </c>
      <c r="H66" s="397" t="s">
        <v>1230</v>
      </c>
      <c r="I66" s="376"/>
    </row>
    <row r="67" spans="1:9" s="5" customFormat="1" ht="22.5">
      <c r="A67" s="292"/>
      <c r="B67" s="293"/>
      <c r="C67" s="294"/>
      <c r="D67" s="294"/>
      <c r="E67" s="294" t="s">
        <v>434</v>
      </c>
      <c r="F67" s="294"/>
      <c r="G67" s="295"/>
      <c r="H67" s="319"/>
      <c r="I67" s="376"/>
    </row>
    <row r="68" spans="1:9" s="5" customFormat="1" ht="11.25">
      <c r="A68" s="289"/>
      <c r="B68" s="290"/>
      <c r="C68" s="272"/>
      <c r="D68" s="272"/>
      <c r="E68" s="272" t="s">
        <v>447</v>
      </c>
      <c r="F68" s="272"/>
      <c r="G68" s="291">
        <v>41.87183</v>
      </c>
      <c r="H68" s="323"/>
      <c r="I68" s="376"/>
    </row>
    <row r="69" spans="1:9" s="5" customFormat="1" ht="22.5">
      <c r="A69" s="281">
        <v>21</v>
      </c>
      <c r="B69" s="282">
        <v>7</v>
      </c>
      <c r="C69" s="283" t="s">
        <v>998</v>
      </c>
      <c r="D69" s="283" t="s">
        <v>999</v>
      </c>
      <c r="E69" s="283" t="s">
        <v>1000</v>
      </c>
      <c r="F69" s="283" t="s">
        <v>993</v>
      </c>
      <c r="G69" s="284">
        <v>80.185</v>
      </c>
      <c r="H69" s="283" t="s">
        <v>13</v>
      </c>
      <c r="I69" s="376"/>
    </row>
    <row r="70" spans="1:9" s="5" customFormat="1" ht="11.25">
      <c r="A70" s="296"/>
      <c r="B70" s="297"/>
      <c r="C70" s="298"/>
      <c r="D70" s="298"/>
      <c r="E70" s="298" t="s">
        <v>448</v>
      </c>
      <c r="F70" s="298"/>
      <c r="G70" s="299">
        <v>80.185</v>
      </c>
      <c r="H70" s="379"/>
      <c r="I70" s="376"/>
    </row>
    <row r="71" spans="1:9" s="5" customFormat="1" ht="22.5">
      <c r="A71" s="285">
        <v>22</v>
      </c>
      <c r="B71" s="286">
        <v>7</v>
      </c>
      <c r="C71" s="287" t="s">
        <v>1002</v>
      </c>
      <c r="D71" s="287" t="s">
        <v>1003</v>
      </c>
      <c r="E71" s="287" t="s">
        <v>844</v>
      </c>
      <c r="F71" s="287" t="s">
        <v>993</v>
      </c>
      <c r="G71" s="288">
        <v>157.238</v>
      </c>
      <c r="H71" s="394" t="s">
        <v>92</v>
      </c>
      <c r="I71" s="376"/>
    </row>
    <row r="72" spans="1:9" s="5" customFormat="1" ht="10.5">
      <c r="A72" s="277"/>
      <c r="B72" s="278"/>
      <c r="C72" s="279"/>
      <c r="D72" s="279"/>
      <c r="E72" s="279" t="s">
        <v>985</v>
      </c>
      <c r="F72" s="279"/>
      <c r="G72" s="280"/>
      <c r="H72" s="301"/>
      <c r="I72" s="376"/>
    </row>
    <row r="73" spans="1:9" s="5" customFormat="1" ht="23.25" thickBot="1">
      <c r="A73" s="334">
        <v>23</v>
      </c>
      <c r="B73" s="335">
        <v>7</v>
      </c>
      <c r="C73" s="336" t="s">
        <v>656</v>
      </c>
      <c r="D73" s="336" t="s">
        <v>1005</v>
      </c>
      <c r="E73" s="336" t="s">
        <v>1006</v>
      </c>
      <c r="F73" s="336" t="s">
        <v>966</v>
      </c>
      <c r="G73" s="337">
        <v>143.284</v>
      </c>
      <c r="H73" s="397" t="s">
        <v>93</v>
      </c>
      <c r="I73" s="376"/>
    </row>
    <row r="74" spans="1:9" s="5" customFormat="1" ht="12" thickBot="1">
      <c r="A74" s="329"/>
      <c r="B74" s="330"/>
      <c r="C74" s="331"/>
      <c r="D74" s="331" t="s">
        <v>631</v>
      </c>
      <c r="E74" s="331" t="s">
        <v>1010</v>
      </c>
      <c r="F74" s="331"/>
      <c r="G74" s="332"/>
      <c r="H74" s="332"/>
      <c r="I74" s="376"/>
    </row>
    <row r="75" spans="1:9" s="5" customFormat="1" ht="33.75">
      <c r="A75" s="273">
        <v>24</v>
      </c>
      <c r="B75" s="274">
        <v>7</v>
      </c>
      <c r="C75" s="275" t="s">
        <v>1011</v>
      </c>
      <c r="D75" s="275" t="s">
        <v>1434</v>
      </c>
      <c r="E75" s="275" t="s">
        <v>1435</v>
      </c>
      <c r="F75" s="275" t="s">
        <v>961</v>
      </c>
      <c r="G75" s="276">
        <v>68.53</v>
      </c>
      <c r="H75" s="399" t="s">
        <v>14</v>
      </c>
      <c r="I75" s="376"/>
    </row>
    <row r="76" spans="1:9" s="5" customFormat="1" ht="19.5">
      <c r="A76" s="277"/>
      <c r="B76" s="278"/>
      <c r="C76" s="279"/>
      <c r="D76" s="279"/>
      <c r="E76" s="279" t="s">
        <v>449</v>
      </c>
      <c r="F76" s="279"/>
      <c r="G76" s="280"/>
      <c r="H76" s="301"/>
      <c r="I76" s="376"/>
    </row>
    <row r="77" spans="1:9" s="5" customFormat="1" ht="12" thickBot="1">
      <c r="A77" s="334">
        <v>25</v>
      </c>
      <c r="B77" s="335">
        <v>7</v>
      </c>
      <c r="C77" s="336" t="s">
        <v>1002</v>
      </c>
      <c r="D77" s="336" t="s">
        <v>1015</v>
      </c>
      <c r="E77" s="336" t="s">
        <v>1016</v>
      </c>
      <c r="F77" s="336" t="s">
        <v>1017</v>
      </c>
      <c r="G77" s="337">
        <v>2</v>
      </c>
      <c r="H77" s="403" t="s">
        <v>15</v>
      </c>
      <c r="I77" s="376"/>
    </row>
    <row r="78" spans="1:9" s="5" customFormat="1" ht="12" thickBot="1">
      <c r="A78" s="329"/>
      <c r="B78" s="330"/>
      <c r="C78" s="331"/>
      <c r="D78" s="331" t="s">
        <v>633</v>
      </c>
      <c r="E78" s="331" t="s">
        <v>1018</v>
      </c>
      <c r="F78" s="331"/>
      <c r="G78" s="332"/>
      <c r="H78" s="332"/>
      <c r="I78" s="376"/>
    </row>
    <row r="79" spans="1:9" s="5" customFormat="1" ht="22.5">
      <c r="A79" s="339" t="s">
        <v>232</v>
      </c>
      <c r="B79" s="274">
        <v>7</v>
      </c>
      <c r="C79" s="275" t="s">
        <v>1011</v>
      </c>
      <c r="D79" s="275" t="s">
        <v>845</v>
      </c>
      <c r="E79" s="275" t="s">
        <v>846</v>
      </c>
      <c r="F79" s="275" t="s">
        <v>966</v>
      </c>
      <c r="G79" s="276">
        <v>1.985</v>
      </c>
      <c r="H79" s="333" t="s">
        <v>1427</v>
      </c>
      <c r="I79" s="376"/>
    </row>
    <row r="80" spans="1:9" s="5" customFormat="1" ht="11.25">
      <c r="A80" s="289"/>
      <c r="B80" s="290"/>
      <c r="C80" s="272"/>
      <c r="D80" s="272"/>
      <c r="E80" s="272" t="s">
        <v>517</v>
      </c>
      <c r="F80" s="272"/>
      <c r="G80" s="291">
        <v>1.985</v>
      </c>
      <c r="H80" s="323"/>
      <c r="I80" s="376"/>
    </row>
    <row r="81" spans="1:9" s="5" customFormat="1" ht="22.5">
      <c r="A81" s="345">
        <v>26</v>
      </c>
      <c r="B81" s="341">
        <v>7</v>
      </c>
      <c r="C81" s="342" t="s">
        <v>1011</v>
      </c>
      <c r="D81" s="342" t="s">
        <v>1049</v>
      </c>
      <c r="E81" s="342" t="s">
        <v>848</v>
      </c>
      <c r="F81" s="342" t="s">
        <v>966</v>
      </c>
      <c r="G81" s="343">
        <v>8.416</v>
      </c>
      <c r="H81" s="404" t="s">
        <v>1048</v>
      </c>
      <c r="I81" s="376"/>
    </row>
    <row r="82" spans="1:9" s="5" customFormat="1" ht="11.25">
      <c r="A82" s="289"/>
      <c r="B82" s="290"/>
      <c r="C82" s="272"/>
      <c r="D82" s="272"/>
      <c r="E82" s="272" t="s">
        <v>1053</v>
      </c>
      <c r="F82" s="272"/>
      <c r="G82" s="291">
        <v>8.416</v>
      </c>
      <c r="H82" s="323"/>
      <c r="I82" s="376"/>
    </row>
    <row r="83" spans="1:9" s="5" customFormat="1" ht="22.5">
      <c r="A83" s="285">
        <v>27</v>
      </c>
      <c r="B83" s="286">
        <v>7</v>
      </c>
      <c r="C83" s="287" t="s">
        <v>1011</v>
      </c>
      <c r="D83" s="287" t="s">
        <v>1437</v>
      </c>
      <c r="E83" s="287" t="s">
        <v>1438</v>
      </c>
      <c r="F83" s="287" t="s">
        <v>966</v>
      </c>
      <c r="G83" s="288">
        <v>4.934</v>
      </c>
      <c r="H83" s="287" t="s">
        <v>16</v>
      </c>
      <c r="I83" s="376"/>
    </row>
    <row r="84" spans="1:9" s="5" customFormat="1" ht="12" thickBot="1">
      <c r="A84" s="346"/>
      <c r="B84" s="347"/>
      <c r="C84" s="348"/>
      <c r="D84" s="348"/>
      <c r="E84" s="348" t="s">
        <v>450</v>
      </c>
      <c r="F84" s="348"/>
      <c r="G84" s="349">
        <v>4.93416</v>
      </c>
      <c r="H84" s="350"/>
      <c r="I84" s="376"/>
    </row>
    <row r="85" spans="1:9" s="5" customFormat="1" ht="12" thickBot="1">
      <c r="A85" s="329"/>
      <c r="B85" s="330"/>
      <c r="C85" s="331"/>
      <c r="D85" s="331" t="s">
        <v>634</v>
      </c>
      <c r="E85" s="331" t="s">
        <v>712</v>
      </c>
      <c r="F85" s="331"/>
      <c r="G85" s="332"/>
      <c r="H85" s="332"/>
      <c r="I85" s="376"/>
    </row>
    <row r="86" spans="1:9" s="5" customFormat="1" ht="11.25">
      <c r="A86" s="273">
        <v>28</v>
      </c>
      <c r="B86" s="274">
        <v>7</v>
      </c>
      <c r="C86" s="275" t="s">
        <v>641</v>
      </c>
      <c r="D86" s="275" t="s">
        <v>46</v>
      </c>
      <c r="E86" s="275" t="s">
        <v>47</v>
      </c>
      <c r="F86" s="275" t="s">
        <v>644</v>
      </c>
      <c r="G86" s="276">
        <v>91.986</v>
      </c>
      <c r="H86" s="396" t="s">
        <v>98</v>
      </c>
      <c r="I86" s="376"/>
    </row>
    <row r="87" spans="1:9" s="5" customFormat="1" ht="11.25">
      <c r="A87" s="292"/>
      <c r="B87" s="293"/>
      <c r="C87" s="294"/>
      <c r="D87" s="294"/>
      <c r="E87" s="294" t="s">
        <v>451</v>
      </c>
      <c r="F87" s="294"/>
      <c r="G87" s="295"/>
      <c r="H87" s="319"/>
      <c r="I87" s="376"/>
    </row>
    <row r="88" spans="1:9" s="5" customFormat="1" ht="11.25">
      <c r="A88" s="289"/>
      <c r="B88" s="290"/>
      <c r="C88" s="272"/>
      <c r="D88" s="272"/>
      <c r="E88" s="272" t="s">
        <v>435</v>
      </c>
      <c r="F88" s="272"/>
      <c r="G88" s="291">
        <v>91.986</v>
      </c>
      <c r="H88" s="323"/>
      <c r="I88" s="376"/>
    </row>
    <row r="89" spans="1:9" s="5" customFormat="1" ht="31.5">
      <c r="A89" s="285">
        <v>29</v>
      </c>
      <c r="B89" s="286">
        <v>7</v>
      </c>
      <c r="C89" s="287" t="s">
        <v>641</v>
      </c>
      <c r="D89" s="287" t="s">
        <v>713</v>
      </c>
      <c r="E89" s="287" t="s">
        <v>714</v>
      </c>
      <c r="F89" s="287" t="s">
        <v>644</v>
      </c>
      <c r="G89" s="288">
        <v>91.986</v>
      </c>
      <c r="H89" s="397" t="s">
        <v>99</v>
      </c>
      <c r="I89" s="376"/>
    </row>
    <row r="90" spans="1:9" s="5" customFormat="1" ht="11.25">
      <c r="A90" s="292"/>
      <c r="B90" s="293"/>
      <c r="C90" s="294"/>
      <c r="D90" s="294"/>
      <c r="E90" s="294" t="s">
        <v>451</v>
      </c>
      <c r="F90" s="294"/>
      <c r="G90" s="295"/>
      <c r="H90" s="319"/>
      <c r="I90" s="376"/>
    </row>
    <row r="91" spans="1:9" s="5" customFormat="1" ht="11.25">
      <c r="A91" s="289"/>
      <c r="B91" s="290"/>
      <c r="C91" s="272"/>
      <c r="D91" s="272"/>
      <c r="E91" s="272" t="s">
        <v>435</v>
      </c>
      <c r="F91" s="272"/>
      <c r="G91" s="291">
        <v>91.986</v>
      </c>
      <c r="H91" s="323"/>
      <c r="I91" s="376"/>
    </row>
    <row r="92" spans="1:9" s="5" customFormat="1" ht="31.5">
      <c r="A92" s="285">
        <v>30</v>
      </c>
      <c r="B92" s="286">
        <v>7</v>
      </c>
      <c r="C92" s="287" t="s">
        <v>641</v>
      </c>
      <c r="D92" s="287" t="s">
        <v>724</v>
      </c>
      <c r="E92" s="287" t="s">
        <v>725</v>
      </c>
      <c r="F92" s="287" t="s">
        <v>644</v>
      </c>
      <c r="G92" s="288">
        <v>91.986</v>
      </c>
      <c r="H92" s="397" t="s">
        <v>100</v>
      </c>
      <c r="I92" s="376"/>
    </row>
    <row r="93" spans="1:9" s="5" customFormat="1" ht="11.25">
      <c r="A93" s="292"/>
      <c r="B93" s="293"/>
      <c r="C93" s="294"/>
      <c r="D93" s="294"/>
      <c r="E93" s="294" t="s">
        <v>451</v>
      </c>
      <c r="F93" s="294"/>
      <c r="G93" s="295"/>
      <c r="H93" s="319"/>
      <c r="I93" s="376"/>
    </row>
    <row r="94" spans="1:9" s="5" customFormat="1" ht="11.25">
      <c r="A94" s="289"/>
      <c r="B94" s="290"/>
      <c r="C94" s="272"/>
      <c r="D94" s="272"/>
      <c r="E94" s="272" t="s">
        <v>435</v>
      </c>
      <c r="F94" s="272"/>
      <c r="G94" s="291">
        <v>91.986</v>
      </c>
      <c r="H94" s="323"/>
      <c r="I94" s="376"/>
    </row>
    <row r="95" spans="1:9" s="5" customFormat="1" ht="22.5">
      <c r="A95" s="285">
        <v>31</v>
      </c>
      <c r="B95" s="286">
        <v>7</v>
      </c>
      <c r="C95" s="287" t="s">
        <v>641</v>
      </c>
      <c r="D95" s="287" t="s">
        <v>849</v>
      </c>
      <c r="E95" s="287" t="s">
        <v>850</v>
      </c>
      <c r="F95" s="287" t="s">
        <v>644</v>
      </c>
      <c r="G95" s="288">
        <v>123.872</v>
      </c>
      <c r="H95" s="397" t="s">
        <v>101</v>
      </c>
      <c r="I95" s="376"/>
    </row>
    <row r="96" spans="1:9" s="5" customFormat="1" ht="22.5">
      <c r="A96" s="292"/>
      <c r="B96" s="293"/>
      <c r="C96" s="294"/>
      <c r="D96" s="294"/>
      <c r="E96" s="294" t="s">
        <v>434</v>
      </c>
      <c r="F96" s="294"/>
      <c r="G96" s="295"/>
      <c r="H96" s="319"/>
      <c r="I96" s="376"/>
    </row>
    <row r="97" spans="1:9" s="5" customFormat="1" ht="11.25">
      <c r="A97" s="289"/>
      <c r="B97" s="290"/>
      <c r="C97" s="272"/>
      <c r="D97" s="272"/>
      <c r="E97" s="272" t="s">
        <v>436</v>
      </c>
      <c r="F97" s="272"/>
      <c r="G97" s="291">
        <v>123.872</v>
      </c>
      <c r="H97" s="323"/>
      <c r="I97" s="376"/>
    </row>
    <row r="98" spans="1:9" s="5" customFormat="1" ht="22.5">
      <c r="A98" s="285">
        <v>32</v>
      </c>
      <c r="B98" s="286">
        <v>7</v>
      </c>
      <c r="C98" s="287" t="s">
        <v>641</v>
      </c>
      <c r="D98" s="287" t="s">
        <v>48</v>
      </c>
      <c r="E98" s="287" t="s">
        <v>49</v>
      </c>
      <c r="F98" s="287" t="s">
        <v>644</v>
      </c>
      <c r="G98" s="288">
        <v>91.986</v>
      </c>
      <c r="H98" s="398" t="s">
        <v>102</v>
      </c>
      <c r="I98" s="376"/>
    </row>
    <row r="99" spans="1:9" s="5" customFormat="1" ht="11.25">
      <c r="A99" s="292"/>
      <c r="B99" s="293"/>
      <c r="C99" s="294"/>
      <c r="D99" s="294"/>
      <c r="E99" s="294" t="s">
        <v>451</v>
      </c>
      <c r="F99" s="294"/>
      <c r="G99" s="295"/>
      <c r="H99" s="319"/>
      <c r="I99" s="376"/>
    </row>
    <row r="100" spans="1:9" s="5" customFormat="1" ht="11.25">
      <c r="A100" s="309"/>
      <c r="B100" s="310"/>
      <c r="C100" s="306"/>
      <c r="D100" s="306"/>
      <c r="E100" s="306" t="s">
        <v>435</v>
      </c>
      <c r="F100" s="306"/>
      <c r="G100" s="307">
        <v>91.986</v>
      </c>
      <c r="H100" s="308"/>
      <c r="I100" s="376"/>
    </row>
    <row r="101" spans="1:9" s="5" customFormat="1" ht="22.5">
      <c r="A101" s="389" t="s">
        <v>86</v>
      </c>
      <c r="B101" s="290">
        <v>7</v>
      </c>
      <c r="C101" s="272"/>
      <c r="D101" s="272">
        <v>573211111</v>
      </c>
      <c r="E101" s="272" t="s">
        <v>1026</v>
      </c>
      <c r="F101" s="272" t="s">
        <v>644</v>
      </c>
      <c r="G101" s="291">
        <v>307.844</v>
      </c>
      <c r="H101" s="320" t="s">
        <v>1027</v>
      </c>
      <c r="I101" s="376"/>
    </row>
    <row r="102" spans="1:9" s="5" customFormat="1" ht="11.25">
      <c r="A102" s="311"/>
      <c r="B102" s="310"/>
      <c r="C102" s="306"/>
      <c r="D102" s="306"/>
      <c r="E102" s="294" t="s">
        <v>451</v>
      </c>
      <c r="F102" s="306"/>
      <c r="G102" s="307"/>
      <c r="H102" s="312"/>
      <c r="I102" s="376"/>
    </row>
    <row r="103" spans="1:9" s="5" customFormat="1" ht="11.25">
      <c r="A103" s="311"/>
      <c r="B103" s="310"/>
      <c r="C103" s="306"/>
      <c r="D103" s="306"/>
      <c r="E103" s="306" t="s">
        <v>85</v>
      </c>
      <c r="F103" s="306"/>
      <c r="G103" s="307">
        <v>307.844</v>
      </c>
      <c r="H103" s="312"/>
      <c r="I103" s="376"/>
    </row>
    <row r="104" spans="1:9" s="5" customFormat="1" ht="12" thickBot="1">
      <c r="A104" s="352" t="s">
        <v>84</v>
      </c>
      <c r="B104" s="347">
        <v>7</v>
      </c>
      <c r="C104" s="348"/>
      <c r="D104" s="348">
        <v>573191111</v>
      </c>
      <c r="E104" s="348" t="s">
        <v>1023</v>
      </c>
      <c r="F104" s="348" t="s">
        <v>644</v>
      </c>
      <c r="G104" s="349">
        <v>91.986</v>
      </c>
      <c r="H104" s="321" t="s">
        <v>1024</v>
      </c>
      <c r="I104" s="376"/>
    </row>
    <row r="105" spans="1:9" s="5" customFormat="1" ht="12" thickBot="1">
      <c r="A105" s="329"/>
      <c r="B105" s="330"/>
      <c r="C105" s="331"/>
      <c r="D105" s="331" t="s">
        <v>636</v>
      </c>
      <c r="E105" s="331" t="s">
        <v>732</v>
      </c>
      <c r="F105" s="331"/>
      <c r="G105" s="332"/>
      <c r="H105" s="332"/>
      <c r="I105" s="376"/>
    </row>
    <row r="106" spans="1:9" s="5" customFormat="1" ht="22.5">
      <c r="A106" s="273">
        <v>33</v>
      </c>
      <c r="B106" s="274">
        <v>7</v>
      </c>
      <c r="C106" s="275" t="s">
        <v>1011</v>
      </c>
      <c r="D106" s="275" t="s">
        <v>452</v>
      </c>
      <c r="E106" s="275" t="s">
        <v>453</v>
      </c>
      <c r="F106" s="275" t="s">
        <v>961</v>
      </c>
      <c r="G106" s="276">
        <v>68.53</v>
      </c>
      <c r="H106" s="399" t="s">
        <v>1227</v>
      </c>
      <c r="I106" s="376"/>
    </row>
    <row r="107" spans="1:9" s="5" customFormat="1" ht="22.5">
      <c r="A107" s="292"/>
      <c r="B107" s="293"/>
      <c r="C107" s="294"/>
      <c r="D107" s="294"/>
      <c r="E107" s="294" t="s">
        <v>434</v>
      </c>
      <c r="F107" s="294"/>
      <c r="G107" s="295"/>
      <c r="H107" s="319"/>
      <c r="I107" s="376"/>
    </row>
    <row r="108" spans="1:9" s="5" customFormat="1" ht="11.25">
      <c r="A108" s="289"/>
      <c r="B108" s="290"/>
      <c r="C108" s="272"/>
      <c r="D108" s="272"/>
      <c r="E108" s="272" t="s">
        <v>454</v>
      </c>
      <c r="F108" s="272"/>
      <c r="G108" s="291">
        <v>68.53</v>
      </c>
      <c r="H108" s="323"/>
      <c r="I108" s="376"/>
    </row>
    <row r="109" spans="1:9" s="5" customFormat="1" ht="22.5">
      <c r="A109" s="281">
        <v>34</v>
      </c>
      <c r="B109" s="282">
        <v>7</v>
      </c>
      <c r="C109" s="283" t="s">
        <v>735</v>
      </c>
      <c r="D109" s="283" t="s">
        <v>455</v>
      </c>
      <c r="E109" s="283" t="s">
        <v>456</v>
      </c>
      <c r="F109" s="283" t="s">
        <v>961</v>
      </c>
      <c r="G109" s="284">
        <v>69.558</v>
      </c>
      <c r="H109" s="283" t="s">
        <v>933</v>
      </c>
      <c r="I109" s="376"/>
    </row>
    <row r="110" spans="1:9" s="5" customFormat="1" ht="11.25">
      <c r="A110" s="296"/>
      <c r="B110" s="297"/>
      <c r="C110" s="298"/>
      <c r="D110" s="298"/>
      <c r="E110" s="298" t="s">
        <v>457</v>
      </c>
      <c r="F110" s="298"/>
      <c r="G110" s="299">
        <v>69.558</v>
      </c>
      <c r="H110" s="379"/>
      <c r="I110" s="376"/>
    </row>
    <row r="111" spans="1:9" s="5" customFormat="1" ht="22.5">
      <c r="A111" s="285">
        <v>35</v>
      </c>
      <c r="B111" s="286">
        <v>7</v>
      </c>
      <c r="C111" s="287" t="s">
        <v>1011</v>
      </c>
      <c r="D111" s="287" t="s">
        <v>739</v>
      </c>
      <c r="E111" s="287" t="s">
        <v>740</v>
      </c>
      <c r="F111" s="287" t="s">
        <v>1017</v>
      </c>
      <c r="G111" s="288">
        <v>6</v>
      </c>
      <c r="H111" s="393" t="s">
        <v>190</v>
      </c>
      <c r="I111" s="376"/>
    </row>
    <row r="112" spans="1:9" s="5" customFormat="1" ht="10.5">
      <c r="A112" s="277"/>
      <c r="B112" s="278"/>
      <c r="C112" s="279"/>
      <c r="D112" s="279"/>
      <c r="E112" s="279" t="s">
        <v>444</v>
      </c>
      <c r="F112" s="279"/>
      <c r="G112" s="280"/>
      <c r="H112" s="301"/>
      <c r="I112" s="376"/>
    </row>
    <row r="113" spans="1:9" s="5" customFormat="1" ht="22.5">
      <c r="A113" s="281">
        <v>36</v>
      </c>
      <c r="B113" s="282">
        <v>7</v>
      </c>
      <c r="C113" s="283" t="s">
        <v>735</v>
      </c>
      <c r="D113" s="283">
        <v>597118520</v>
      </c>
      <c r="E113" s="283" t="s">
        <v>934</v>
      </c>
      <c r="F113" s="283" t="s">
        <v>1017</v>
      </c>
      <c r="G113" s="284">
        <v>4</v>
      </c>
      <c r="H113" s="283" t="s">
        <v>191</v>
      </c>
      <c r="I113" s="376"/>
    </row>
    <row r="114" spans="1:9" s="5" customFormat="1" ht="11.25">
      <c r="A114" s="281">
        <v>37</v>
      </c>
      <c r="B114" s="282">
        <v>7</v>
      </c>
      <c r="C114" s="283" t="s">
        <v>735</v>
      </c>
      <c r="D114" s="283" t="s">
        <v>1442</v>
      </c>
      <c r="E114" s="283" t="s">
        <v>1443</v>
      </c>
      <c r="F114" s="283" t="s">
        <v>1017</v>
      </c>
      <c r="G114" s="284">
        <v>2</v>
      </c>
      <c r="H114" s="283" t="s">
        <v>464</v>
      </c>
      <c r="I114" s="376"/>
    </row>
    <row r="115" spans="1:9" s="5" customFormat="1" ht="22.5">
      <c r="A115" s="285">
        <v>38</v>
      </c>
      <c r="B115" s="286">
        <v>7</v>
      </c>
      <c r="C115" s="287" t="s">
        <v>1011</v>
      </c>
      <c r="D115" s="287" t="s">
        <v>744</v>
      </c>
      <c r="E115" s="287" t="s">
        <v>745</v>
      </c>
      <c r="F115" s="287" t="s">
        <v>1017</v>
      </c>
      <c r="G115" s="288">
        <v>1</v>
      </c>
      <c r="H115" s="287" t="s">
        <v>192</v>
      </c>
      <c r="I115" s="376"/>
    </row>
    <row r="116" spans="1:9" s="5" customFormat="1" ht="10.5">
      <c r="A116" s="277"/>
      <c r="B116" s="278"/>
      <c r="C116" s="279"/>
      <c r="D116" s="279"/>
      <c r="E116" s="279" t="s">
        <v>444</v>
      </c>
      <c r="F116" s="279"/>
      <c r="G116" s="280"/>
      <c r="H116" s="301"/>
      <c r="I116" s="376"/>
    </row>
    <row r="117" spans="1:9" s="5" customFormat="1" ht="22.5">
      <c r="A117" s="281">
        <v>39</v>
      </c>
      <c r="B117" s="282">
        <v>7</v>
      </c>
      <c r="C117" s="283" t="s">
        <v>735</v>
      </c>
      <c r="D117" s="283" t="s">
        <v>458</v>
      </c>
      <c r="E117" s="283" t="s">
        <v>459</v>
      </c>
      <c r="F117" s="283" t="s">
        <v>1017</v>
      </c>
      <c r="G117" s="284">
        <v>1</v>
      </c>
      <c r="H117" s="283" t="s">
        <v>193</v>
      </c>
      <c r="I117" s="376"/>
    </row>
    <row r="118" spans="1:9" s="5" customFormat="1" ht="22.5">
      <c r="A118" s="285">
        <v>40</v>
      </c>
      <c r="B118" s="286">
        <v>7</v>
      </c>
      <c r="C118" s="287" t="s">
        <v>1011</v>
      </c>
      <c r="D118" s="287" t="s">
        <v>748</v>
      </c>
      <c r="E118" s="287" t="s">
        <v>749</v>
      </c>
      <c r="F118" s="287" t="s">
        <v>1017</v>
      </c>
      <c r="G118" s="288">
        <v>3</v>
      </c>
      <c r="H118" s="393" t="s">
        <v>194</v>
      </c>
      <c r="I118" s="376"/>
    </row>
    <row r="119" spans="1:9" s="5" customFormat="1" ht="10.5">
      <c r="A119" s="277"/>
      <c r="B119" s="278"/>
      <c r="C119" s="279"/>
      <c r="D119" s="279"/>
      <c r="E119" s="279" t="s">
        <v>444</v>
      </c>
      <c r="F119" s="279"/>
      <c r="G119" s="280"/>
      <c r="H119" s="301"/>
      <c r="I119" s="376"/>
    </row>
    <row r="120" spans="1:9" s="5" customFormat="1" ht="22.5">
      <c r="A120" s="281">
        <v>41</v>
      </c>
      <c r="B120" s="282">
        <v>7</v>
      </c>
      <c r="C120" s="283" t="s">
        <v>948</v>
      </c>
      <c r="D120" s="283" t="s">
        <v>1446</v>
      </c>
      <c r="E120" s="283" t="s">
        <v>1461</v>
      </c>
      <c r="F120" s="283" t="s">
        <v>1017</v>
      </c>
      <c r="G120" s="284">
        <v>3</v>
      </c>
      <c r="H120" s="44" t="s">
        <v>107</v>
      </c>
      <c r="I120" s="376"/>
    </row>
    <row r="121" spans="1:9" s="5" customFormat="1" ht="22.5">
      <c r="A121" s="285">
        <v>42</v>
      </c>
      <c r="B121" s="286">
        <v>7</v>
      </c>
      <c r="C121" s="287" t="s">
        <v>1002</v>
      </c>
      <c r="D121" s="287" t="s">
        <v>753</v>
      </c>
      <c r="E121" s="287" t="s">
        <v>754</v>
      </c>
      <c r="F121" s="287" t="s">
        <v>1462</v>
      </c>
      <c r="G121" s="288">
        <v>2</v>
      </c>
      <c r="H121" s="393" t="s">
        <v>109</v>
      </c>
      <c r="I121" s="376"/>
    </row>
    <row r="122" spans="1:9" s="5" customFormat="1" ht="19.5">
      <c r="A122" s="277"/>
      <c r="B122" s="278"/>
      <c r="C122" s="279"/>
      <c r="D122" s="279"/>
      <c r="E122" s="279" t="s">
        <v>460</v>
      </c>
      <c r="F122" s="279"/>
      <c r="G122" s="280"/>
      <c r="H122" s="301"/>
      <c r="I122" s="376"/>
    </row>
    <row r="123" spans="1:9" s="5" customFormat="1" ht="33.75">
      <c r="A123" s="285">
        <v>43</v>
      </c>
      <c r="B123" s="286">
        <v>7</v>
      </c>
      <c r="C123" s="287" t="s">
        <v>1002</v>
      </c>
      <c r="D123" s="287" t="s">
        <v>461</v>
      </c>
      <c r="E123" s="287" t="s">
        <v>462</v>
      </c>
      <c r="F123" s="287" t="s">
        <v>1462</v>
      </c>
      <c r="G123" s="288">
        <v>1</v>
      </c>
      <c r="H123" s="287" t="s">
        <v>935</v>
      </c>
      <c r="I123" s="376"/>
    </row>
    <row r="124" spans="1:9" s="5" customFormat="1" ht="19.5">
      <c r="A124" s="277"/>
      <c r="B124" s="278"/>
      <c r="C124" s="279"/>
      <c r="D124" s="279"/>
      <c r="E124" s="279" t="s">
        <v>463</v>
      </c>
      <c r="F124" s="279"/>
      <c r="G124" s="280"/>
      <c r="H124" s="301"/>
      <c r="I124" s="376"/>
    </row>
    <row r="125" spans="1:9" s="5" customFormat="1" ht="22.5">
      <c r="A125" s="285">
        <v>44</v>
      </c>
      <c r="B125" s="286">
        <v>7</v>
      </c>
      <c r="C125" s="287" t="s">
        <v>1002</v>
      </c>
      <c r="D125" s="287" t="s">
        <v>52</v>
      </c>
      <c r="E125" s="287" t="s">
        <v>53</v>
      </c>
      <c r="F125" s="287" t="s">
        <v>755</v>
      </c>
      <c r="G125" s="288">
        <v>3</v>
      </c>
      <c r="H125" s="287" t="s">
        <v>113</v>
      </c>
      <c r="I125" s="376"/>
    </row>
    <row r="126" spans="1:9" s="5" customFormat="1" ht="10.5">
      <c r="A126" s="277"/>
      <c r="B126" s="278"/>
      <c r="C126" s="279"/>
      <c r="D126" s="279"/>
      <c r="E126" s="279" t="s">
        <v>472</v>
      </c>
      <c r="F126" s="279"/>
      <c r="G126" s="280"/>
      <c r="H126" s="301"/>
      <c r="I126" s="376"/>
    </row>
    <row r="127" spans="1:9" s="5" customFormat="1" ht="22.5">
      <c r="A127" s="285">
        <v>45</v>
      </c>
      <c r="B127" s="286">
        <v>7</v>
      </c>
      <c r="C127" s="287" t="s">
        <v>1002</v>
      </c>
      <c r="D127" s="287" t="s">
        <v>761</v>
      </c>
      <c r="E127" s="287" t="s">
        <v>762</v>
      </c>
      <c r="F127" s="287" t="s">
        <v>961</v>
      </c>
      <c r="G127" s="288">
        <v>68.53</v>
      </c>
      <c r="H127" s="401" t="s">
        <v>195</v>
      </c>
      <c r="I127" s="376"/>
    </row>
    <row r="128" spans="1:9" s="5" customFormat="1" ht="11.25" thickBot="1">
      <c r="A128" s="315"/>
      <c r="B128" s="316"/>
      <c r="C128" s="317"/>
      <c r="D128" s="317"/>
      <c r="E128" s="317" t="s">
        <v>473</v>
      </c>
      <c r="F128" s="317"/>
      <c r="G128" s="318"/>
      <c r="H128" s="368"/>
      <c r="I128" s="376"/>
    </row>
    <row r="129" spans="1:9" s="5" customFormat="1" ht="12" thickBot="1">
      <c r="A129" s="329"/>
      <c r="B129" s="330"/>
      <c r="C129" s="331"/>
      <c r="D129" s="331" t="s">
        <v>637</v>
      </c>
      <c r="E129" s="331" t="s">
        <v>763</v>
      </c>
      <c r="F129" s="331"/>
      <c r="G129" s="332"/>
      <c r="H129" s="332"/>
      <c r="I129" s="376"/>
    </row>
    <row r="130" spans="1:9" s="5" customFormat="1" ht="11.25">
      <c r="A130" s="273">
        <v>46</v>
      </c>
      <c r="B130" s="274">
        <v>7</v>
      </c>
      <c r="C130" s="275" t="s">
        <v>641</v>
      </c>
      <c r="D130" s="275" t="s">
        <v>764</v>
      </c>
      <c r="E130" s="275" t="s">
        <v>765</v>
      </c>
      <c r="F130" s="275" t="s">
        <v>961</v>
      </c>
      <c r="G130" s="276">
        <v>145.84</v>
      </c>
      <c r="H130" s="399" t="s">
        <v>196</v>
      </c>
      <c r="I130" s="376"/>
    </row>
    <row r="131" spans="1:9" s="5" customFormat="1" ht="10.5">
      <c r="A131" s="277"/>
      <c r="B131" s="278"/>
      <c r="C131" s="279"/>
      <c r="D131" s="279"/>
      <c r="E131" s="279" t="s">
        <v>473</v>
      </c>
      <c r="F131" s="279"/>
      <c r="G131" s="280"/>
      <c r="H131" s="301"/>
      <c r="I131" s="376"/>
    </row>
    <row r="132" spans="1:9" s="5" customFormat="1" ht="22.5">
      <c r="A132" s="285">
        <v>47</v>
      </c>
      <c r="B132" s="286">
        <v>7</v>
      </c>
      <c r="C132" s="287" t="s">
        <v>641</v>
      </c>
      <c r="D132" s="287" t="s">
        <v>766</v>
      </c>
      <c r="E132" s="287" t="s">
        <v>1157</v>
      </c>
      <c r="F132" s="287" t="s">
        <v>993</v>
      </c>
      <c r="G132" s="288">
        <v>157.238</v>
      </c>
      <c r="H132" s="393" t="s">
        <v>197</v>
      </c>
      <c r="I132" s="376"/>
    </row>
    <row r="133" spans="1:9" s="5" customFormat="1" ht="10.5">
      <c r="A133" s="277"/>
      <c r="B133" s="278"/>
      <c r="C133" s="279"/>
      <c r="D133" s="279"/>
      <c r="E133" s="279" t="s">
        <v>432</v>
      </c>
      <c r="F133" s="279"/>
      <c r="G133" s="280"/>
      <c r="H133" s="301"/>
      <c r="I133" s="376"/>
    </row>
    <row r="134" spans="1:9" s="5" customFormat="1" ht="11.25">
      <c r="A134" s="285">
        <v>48</v>
      </c>
      <c r="B134" s="286">
        <v>7</v>
      </c>
      <c r="C134" s="287" t="s">
        <v>641</v>
      </c>
      <c r="D134" s="287" t="s">
        <v>768</v>
      </c>
      <c r="E134" s="287" t="s">
        <v>1158</v>
      </c>
      <c r="F134" s="287" t="s">
        <v>993</v>
      </c>
      <c r="G134" s="288">
        <v>1415.142</v>
      </c>
      <c r="H134" s="393" t="s">
        <v>114</v>
      </c>
      <c r="I134" s="376"/>
    </row>
    <row r="135" spans="1:9" s="5" customFormat="1" ht="10.5">
      <c r="A135" s="277"/>
      <c r="B135" s="278"/>
      <c r="C135" s="279"/>
      <c r="D135" s="279"/>
      <c r="E135" s="279" t="s">
        <v>432</v>
      </c>
      <c r="F135" s="279"/>
      <c r="G135" s="280"/>
      <c r="H135" s="301"/>
      <c r="I135" s="376"/>
    </row>
    <row r="136" spans="1:9" s="5" customFormat="1" ht="12" thickBot="1">
      <c r="A136" s="334">
        <v>49</v>
      </c>
      <c r="B136" s="335">
        <v>7</v>
      </c>
      <c r="C136" s="336" t="s">
        <v>641</v>
      </c>
      <c r="D136" s="336" t="s">
        <v>1159</v>
      </c>
      <c r="E136" s="336" t="s">
        <v>1160</v>
      </c>
      <c r="F136" s="336" t="s">
        <v>993</v>
      </c>
      <c r="G136" s="337">
        <v>157.238</v>
      </c>
      <c r="H136" s="403" t="s">
        <v>614</v>
      </c>
      <c r="I136" s="376"/>
    </row>
    <row r="137" spans="1:9" s="5" customFormat="1" ht="12" thickBot="1">
      <c r="A137" s="329"/>
      <c r="B137" s="330"/>
      <c r="C137" s="331"/>
      <c r="D137" s="331" t="s">
        <v>770</v>
      </c>
      <c r="E137" s="331" t="s">
        <v>771</v>
      </c>
      <c r="F137" s="331"/>
      <c r="G137" s="332"/>
      <c r="H137" s="332"/>
      <c r="I137" s="376"/>
    </row>
    <row r="138" spans="1:9" s="5" customFormat="1" ht="11.25">
      <c r="A138" s="273">
        <v>50</v>
      </c>
      <c r="B138" s="274">
        <v>7</v>
      </c>
      <c r="C138" s="275" t="s">
        <v>1011</v>
      </c>
      <c r="D138" s="275" t="s">
        <v>1469</v>
      </c>
      <c r="E138" s="275" t="s">
        <v>1470</v>
      </c>
      <c r="F138" s="275" t="s">
        <v>993</v>
      </c>
      <c r="G138" s="276">
        <v>274.835</v>
      </c>
      <c r="H138" s="333" t="s">
        <v>198</v>
      </c>
      <c r="I138" s="376"/>
    </row>
    <row r="139" spans="1:9" s="5" customFormat="1" ht="11.25" thickBot="1">
      <c r="A139" s="315"/>
      <c r="B139" s="316"/>
      <c r="C139" s="317"/>
      <c r="D139" s="317"/>
      <c r="E139" s="317" t="s">
        <v>985</v>
      </c>
      <c r="F139" s="317"/>
      <c r="G139" s="318"/>
      <c r="H139" s="368"/>
      <c r="I139" s="376"/>
    </row>
    <row r="140" spans="1:9" s="5" customFormat="1" ht="11.25">
      <c r="A140" s="329"/>
      <c r="B140" s="330"/>
      <c r="C140" s="331"/>
      <c r="D140" s="331" t="s">
        <v>876</v>
      </c>
      <c r="E140" s="331" t="s">
        <v>877</v>
      </c>
      <c r="F140" s="331"/>
      <c r="G140" s="332"/>
      <c r="H140" s="332"/>
      <c r="I140" s="376"/>
    </row>
    <row r="141" spans="1:9" s="5" customFormat="1" ht="12" thickBot="1">
      <c r="A141" s="329"/>
      <c r="B141" s="330"/>
      <c r="C141" s="331"/>
      <c r="D141" s="331" t="s">
        <v>878</v>
      </c>
      <c r="E141" s="331" t="s">
        <v>879</v>
      </c>
      <c r="F141" s="331"/>
      <c r="G141" s="332"/>
      <c r="H141" s="332"/>
      <c r="I141" s="376"/>
    </row>
    <row r="142" spans="1:9" s="5" customFormat="1" ht="22.5">
      <c r="A142" s="273">
        <v>51</v>
      </c>
      <c r="B142" s="274">
        <v>7</v>
      </c>
      <c r="C142" s="275" t="s">
        <v>880</v>
      </c>
      <c r="D142" s="275" t="s">
        <v>881</v>
      </c>
      <c r="E142" s="275" t="s">
        <v>882</v>
      </c>
      <c r="F142" s="275" t="s">
        <v>1009</v>
      </c>
      <c r="G142" s="276">
        <v>3</v>
      </c>
      <c r="H142" s="333" t="s">
        <v>115</v>
      </c>
      <c r="I142" s="376"/>
    </row>
    <row r="143" spans="1:9" s="5" customFormat="1" ht="10.5">
      <c r="A143" s="277"/>
      <c r="B143" s="278"/>
      <c r="C143" s="279"/>
      <c r="D143" s="279"/>
      <c r="E143" s="279" t="s">
        <v>473</v>
      </c>
      <c r="F143" s="279"/>
      <c r="G143" s="280"/>
      <c r="H143" s="301"/>
      <c r="I143" s="376"/>
    </row>
    <row r="144" spans="1:9" s="5" customFormat="1" ht="22.5">
      <c r="A144" s="285">
        <v>52</v>
      </c>
      <c r="B144" s="286">
        <v>7</v>
      </c>
      <c r="C144" s="287" t="s">
        <v>880</v>
      </c>
      <c r="D144" s="287" t="s">
        <v>883</v>
      </c>
      <c r="E144" s="287" t="s">
        <v>884</v>
      </c>
      <c r="F144" s="287" t="s">
        <v>961</v>
      </c>
      <c r="G144" s="288">
        <v>68.53</v>
      </c>
      <c r="H144" s="324" t="s">
        <v>1399</v>
      </c>
      <c r="I144" s="376"/>
    </row>
    <row r="145" spans="1:9" s="5" customFormat="1" ht="11.25" thickBot="1">
      <c r="A145" s="315"/>
      <c r="B145" s="316"/>
      <c r="C145" s="317"/>
      <c r="D145" s="317"/>
      <c r="E145" s="317" t="s">
        <v>473</v>
      </c>
      <c r="F145" s="317"/>
      <c r="G145" s="318"/>
      <c r="H145" s="368"/>
      <c r="I145" s="376"/>
    </row>
    <row r="146" spans="1:9" s="5" customFormat="1" ht="11.25">
      <c r="A146" s="369"/>
      <c r="B146" s="369"/>
      <c r="C146" s="371"/>
      <c r="D146" s="371"/>
      <c r="E146" s="371" t="s">
        <v>885</v>
      </c>
      <c r="F146" s="371"/>
      <c r="G146" s="372"/>
      <c r="H146" s="372"/>
      <c r="I146" s="376"/>
    </row>
    <row r="147" spans="1:9" ht="10.5">
      <c r="A147" s="373"/>
      <c r="B147" s="373"/>
      <c r="C147" s="374"/>
      <c r="D147" s="374"/>
      <c r="E147" s="374"/>
      <c r="F147" s="374"/>
      <c r="G147" s="375"/>
      <c r="H147" s="375"/>
      <c r="I147" s="386"/>
    </row>
    <row r="148" spans="1:9" ht="10.5">
      <c r="A148" s="373"/>
      <c r="B148" s="373"/>
      <c r="C148" s="374"/>
      <c r="D148" s="374"/>
      <c r="E148" s="374"/>
      <c r="F148" s="374"/>
      <c r="G148" s="375"/>
      <c r="H148" s="375"/>
      <c r="I148" s="386"/>
    </row>
    <row r="149" spans="1:9" ht="10.5">
      <c r="A149" s="373"/>
      <c r="B149" s="373"/>
      <c r="C149" s="374"/>
      <c r="D149" s="374"/>
      <c r="E149" s="374"/>
      <c r="F149" s="374"/>
      <c r="G149" s="375"/>
      <c r="H149" s="375"/>
      <c r="I149" s="386"/>
    </row>
    <row r="150" spans="1:9" ht="10.5">
      <c r="A150" s="373"/>
      <c r="B150" s="373"/>
      <c r="C150" s="374"/>
      <c r="D150" s="374"/>
      <c r="E150" s="374"/>
      <c r="F150" s="374"/>
      <c r="G150" s="375"/>
      <c r="H150" s="375"/>
      <c r="I150" s="386"/>
    </row>
    <row r="151" spans="1:9" ht="10.5">
      <c r="A151" s="373"/>
      <c r="B151" s="373"/>
      <c r="C151" s="374"/>
      <c r="D151" s="374"/>
      <c r="E151" s="374"/>
      <c r="F151" s="374"/>
      <c r="G151" s="375"/>
      <c r="H151" s="375"/>
      <c r="I151" s="386"/>
    </row>
    <row r="152" spans="1:9" ht="10.5">
      <c r="A152" s="373"/>
      <c r="B152" s="373"/>
      <c r="C152" s="374"/>
      <c r="D152" s="374"/>
      <c r="E152" s="374"/>
      <c r="F152" s="374"/>
      <c r="G152" s="375"/>
      <c r="H152" s="375"/>
      <c r="I152" s="386"/>
    </row>
    <row r="153" spans="1:9" ht="10.5">
      <c r="A153" s="373"/>
      <c r="B153" s="373"/>
      <c r="C153" s="374"/>
      <c r="D153" s="374"/>
      <c r="E153" s="374"/>
      <c r="F153" s="374"/>
      <c r="G153" s="375"/>
      <c r="H153" s="375"/>
      <c r="I153" s="386"/>
    </row>
    <row r="154" spans="1:9" ht="10.5">
      <c r="A154" s="373"/>
      <c r="B154" s="373"/>
      <c r="C154" s="374"/>
      <c r="D154" s="374"/>
      <c r="E154" s="374"/>
      <c r="F154" s="374"/>
      <c r="G154" s="375"/>
      <c r="H154" s="375"/>
      <c r="I154" s="386"/>
    </row>
    <row r="155" spans="1:9" ht="10.5">
      <c r="A155" s="373"/>
      <c r="B155" s="373"/>
      <c r="C155" s="374"/>
      <c r="D155" s="374"/>
      <c r="E155" s="374"/>
      <c r="F155" s="374"/>
      <c r="G155" s="375"/>
      <c r="H155" s="375"/>
      <c r="I155" s="386"/>
    </row>
    <row r="156" spans="1:9" ht="10.5">
      <c r="A156" s="373"/>
      <c r="B156" s="373"/>
      <c r="C156" s="374"/>
      <c r="D156" s="374"/>
      <c r="E156" s="374"/>
      <c r="F156" s="374"/>
      <c r="G156" s="375"/>
      <c r="H156" s="375"/>
      <c r="I156" s="386"/>
    </row>
    <row r="157" spans="1:9" ht="10.5">
      <c r="A157" s="373"/>
      <c r="B157" s="373"/>
      <c r="C157" s="374"/>
      <c r="D157" s="374"/>
      <c r="E157" s="374"/>
      <c r="F157" s="374"/>
      <c r="G157" s="375"/>
      <c r="H157" s="375"/>
      <c r="I157" s="386"/>
    </row>
    <row r="158" spans="1:9" ht="10.5">
      <c r="A158" s="373"/>
      <c r="B158" s="373"/>
      <c r="C158" s="374"/>
      <c r="D158" s="374"/>
      <c r="E158" s="374"/>
      <c r="F158" s="374"/>
      <c r="G158" s="375"/>
      <c r="H158" s="375"/>
      <c r="I158" s="386"/>
    </row>
    <row r="159" ht="10.5">
      <c r="A159" s="373"/>
    </row>
    <row r="160" ht="10.5">
      <c r="A160" s="373"/>
    </row>
    <row r="161" ht="10.5">
      <c r="A161" s="373"/>
    </row>
    <row r="162" ht="10.5">
      <c r="A162" s="373"/>
    </row>
    <row r="163" ht="10.5">
      <c r="A163" s="373"/>
    </row>
    <row r="164" ht="10.5">
      <c r="A164" s="373"/>
    </row>
    <row r="165" ht="10.5">
      <c r="A165" s="373"/>
    </row>
    <row r="166" ht="10.5">
      <c r="A166" s="373"/>
    </row>
    <row r="167" ht="10.5">
      <c r="A167" s="373"/>
    </row>
    <row r="168" ht="10.5">
      <c r="A168" s="373"/>
    </row>
    <row r="169" ht="10.5">
      <c r="A169" s="373"/>
    </row>
    <row r="170" ht="10.5">
      <c r="A170" s="373"/>
    </row>
    <row r="171" ht="10.5">
      <c r="A171" s="373"/>
    </row>
    <row r="172" ht="10.5">
      <c r="A172" s="373"/>
    </row>
    <row r="173" ht="10.5">
      <c r="A173" s="373"/>
    </row>
    <row r="174" ht="10.5">
      <c r="A174" s="373"/>
    </row>
    <row r="175" ht="10.5">
      <c r="A175" s="373"/>
    </row>
    <row r="176" ht="10.5">
      <c r="A176" s="373"/>
    </row>
    <row r="177" ht="10.5">
      <c r="A177" s="373"/>
    </row>
    <row r="178" ht="10.5">
      <c r="A178" s="373"/>
    </row>
    <row r="179" ht="10.5">
      <c r="A179" s="373"/>
    </row>
    <row r="180" ht="10.5">
      <c r="A180" s="373"/>
    </row>
    <row r="181" ht="10.5">
      <c r="A181" s="373"/>
    </row>
    <row r="182" ht="10.5">
      <c r="A182" s="373"/>
    </row>
    <row r="183" ht="10.5">
      <c r="A183" s="373"/>
    </row>
    <row r="184" ht="10.5">
      <c r="A184" s="373"/>
    </row>
    <row r="185" ht="10.5">
      <c r="A185" s="373"/>
    </row>
    <row r="186" ht="10.5">
      <c r="A186" s="373"/>
    </row>
    <row r="187" ht="10.5">
      <c r="A187" s="373"/>
    </row>
    <row r="188" ht="10.5">
      <c r="A188" s="373"/>
    </row>
    <row r="189" ht="10.5">
      <c r="A189" s="373"/>
    </row>
    <row r="190" ht="10.5">
      <c r="A190" s="373"/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landscape" scale="88" r:id="rId1"/>
  <headerFooter alignWithMargins="0">
    <oddFooter>&amp;CStrana &amp;P&amp;RHPO 3-7-675 r.1</oddFooter>
  </headerFooter>
  <rowBreaks count="1" manualBreakCount="1">
    <brk id="84" max="7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H144"/>
  <sheetViews>
    <sheetView showGridLines="0" view="pageBreakPreview" zoomScaleSheetLayoutView="100" zoomScalePageLayoutView="0" workbookViewId="0" topLeftCell="A1">
      <pane ySplit="11" topLeftCell="BM12" activePane="bottomLeft" state="frozen"/>
      <selection pane="topLeft" activeCell="D19" sqref="D19"/>
      <selection pane="bottomLeft" activeCell="D19" sqref="D19"/>
    </sheetView>
  </sheetViews>
  <sheetFormatPr defaultColWidth="10.5" defaultRowHeight="10.5"/>
  <cols>
    <col min="1" max="2" width="7.5" style="2" customWidth="1"/>
    <col min="3" max="3" width="7.66015625" style="3" hidden="1" customWidth="1"/>
    <col min="4" max="4" width="11.33203125" style="3" customWidth="1"/>
    <col min="5" max="5" width="57.66015625" style="3" customWidth="1"/>
    <col min="6" max="6" width="5.33203125" style="3" customWidth="1"/>
    <col min="7" max="7" width="9.83203125" style="4" customWidth="1"/>
    <col min="8" max="8" width="81" style="4" customWidth="1"/>
    <col min="9" max="16384" width="10.5" style="1" customWidth="1"/>
  </cols>
  <sheetData>
    <row r="1" spans="1:8" s="5" customFormat="1" ht="18">
      <c r="A1" s="6" t="s">
        <v>1190</v>
      </c>
      <c r="B1" s="6"/>
      <c r="C1" s="7"/>
      <c r="D1" s="7"/>
      <c r="E1" s="7"/>
      <c r="F1" s="7"/>
      <c r="G1" s="7"/>
      <c r="H1" s="7"/>
    </row>
    <row r="2" spans="1:8" s="5" customFormat="1" ht="11.25">
      <c r="A2" s="8" t="s">
        <v>1185</v>
      </c>
      <c r="B2" s="8"/>
      <c r="C2" s="9"/>
      <c r="D2" s="9"/>
      <c r="E2" s="9"/>
      <c r="F2" s="9"/>
      <c r="G2" s="9"/>
      <c r="H2" s="9"/>
    </row>
    <row r="3" spans="1:8" s="5" customFormat="1" ht="11.25">
      <c r="A3" s="8" t="s">
        <v>321</v>
      </c>
      <c r="B3" s="8"/>
      <c r="C3" s="9"/>
      <c r="D3" s="9"/>
      <c r="E3" s="9"/>
      <c r="F3" s="9"/>
      <c r="G3" s="9"/>
      <c r="H3" s="9"/>
    </row>
    <row r="4" spans="1:8" s="5" customFormat="1" ht="11.25">
      <c r="A4" s="8" t="s">
        <v>1179</v>
      </c>
      <c r="B4" s="8"/>
      <c r="C4" s="9"/>
      <c r="D4" s="8" t="s">
        <v>240</v>
      </c>
      <c r="E4" s="9"/>
      <c r="F4" s="9"/>
      <c r="G4" s="9"/>
      <c r="H4" s="9"/>
    </row>
    <row r="5" spans="1:8" s="5" customFormat="1" ht="11.25">
      <c r="A5" s="9" t="s">
        <v>345</v>
      </c>
      <c r="B5" s="9"/>
      <c r="C5" s="7"/>
      <c r="D5" s="7"/>
      <c r="E5" s="7"/>
      <c r="F5" s="9"/>
      <c r="G5" s="7"/>
      <c r="H5" s="7"/>
    </row>
    <row r="6" spans="1:8" s="5" customFormat="1" ht="11.25">
      <c r="A6" s="9" t="s">
        <v>347</v>
      </c>
      <c r="B6" s="9"/>
      <c r="C6" s="7"/>
      <c r="D6" s="7"/>
      <c r="E6" s="7"/>
      <c r="F6" s="9"/>
      <c r="G6" s="7"/>
      <c r="H6" s="7"/>
    </row>
    <row r="7" spans="1:8" s="5" customFormat="1" ht="11.25">
      <c r="A7" s="9" t="s">
        <v>1186</v>
      </c>
      <c r="B7" s="9"/>
      <c r="C7" s="7"/>
      <c r="D7" s="7" t="s">
        <v>1187</v>
      </c>
      <c r="E7" s="7"/>
      <c r="F7" s="9"/>
      <c r="G7" s="7"/>
      <c r="H7" s="7"/>
    </row>
    <row r="8" spans="1:8" s="5" customFormat="1" ht="11.25" thickBot="1">
      <c r="A8" s="7"/>
      <c r="B8" s="7"/>
      <c r="C8" s="7"/>
      <c r="D8" s="7"/>
      <c r="E8" s="7"/>
      <c r="F8" s="7"/>
      <c r="G8" s="7"/>
      <c r="H8" s="7"/>
    </row>
    <row r="9" spans="1:8" s="5" customFormat="1" ht="23.25" thickBot="1">
      <c r="A9" s="10" t="s">
        <v>348</v>
      </c>
      <c r="B9" s="25" t="s">
        <v>1188</v>
      </c>
      <c r="C9" s="10" t="s">
        <v>349</v>
      </c>
      <c r="D9" s="10" t="s">
        <v>627</v>
      </c>
      <c r="E9" s="25" t="s">
        <v>1189</v>
      </c>
      <c r="F9" s="10" t="s">
        <v>628</v>
      </c>
      <c r="G9" s="10" t="s">
        <v>629</v>
      </c>
      <c r="H9" s="25" t="s">
        <v>1191</v>
      </c>
    </row>
    <row r="10" spans="1:8" s="5" customFormat="1" ht="12" thickBot="1">
      <c r="A10" s="10" t="s">
        <v>630</v>
      </c>
      <c r="B10" s="10">
        <v>2</v>
      </c>
      <c r="C10" s="10" t="s">
        <v>631</v>
      </c>
      <c r="D10" s="10" t="s">
        <v>632</v>
      </c>
      <c r="E10" s="10" t="s">
        <v>633</v>
      </c>
      <c r="F10" s="10" t="s">
        <v>634</v>
      </c>
      <c r="G10" s="10" t="s">
        <v>635</v>
      </c>
      <c r="H10" s="10">
        <v>7</v>
      </c>
    </row>
    <row r="11" spans="1:8" s="5" customFormat="1" ht="10.5" hidden="1">
      <c r="A11" s="7"/>
      <c r="B11" s="7"/>
      <c r="C11" s="7"/>
      <c r="D11" s="7"/>
      <c r="E11" s="7"/>
      <c r="F11" s="7"/>
      <c r="G11" s="7"/>
      <c r="H11" s="7"/>
    </row>
    <row r="12" spans="1:8" s="5" customFormat="1" ht="11.25">
      <c r="A12" s="11"/>
      <c r="B12" s="11"/>
      <c r="C12" s="12"/>
      <c r="D12" s="12" t="s">
        <v>638</v>
      </c>
      <c r="E12" s="12" t="s">
        <v>639</v>
      </c>
      <c r="F12" s="12"/>
      <c r="G12" s="13"/>
      <c r="H12" s="13"/>
    </row>
    <row r="13" spans="1:8" s="5" customFormat="1" ht="12" thickBot="1">
      <c r="A13" s="11"/>
      <c r="B13" s="11"/>
      <c r="C13" s="12"/>
      <c r="D13" s="12" t="s">
        <v>630</v>
      </c>
      <c r="E13" s="12" t="s">
        <v>640</v>
      </c>
      <c r="F13" s="12"/>
      <c r="G13" s="13"/>
      <c r="H13" s="13"/>
    </row>
    <row r="14" spans="1:8" s="5" customFormat="1" ht="11.25">
      <c r="A14" s="18">
        <v>1</v>
      </c>
      <c r="B14" s="33">
        <v>8</v>
      </c>
      <c r="C14" s="19" t="s">
        <v>641</v>
      </c>
      <c r="D14" s="19" t="s">
        <v>642</v>
      </c>
      <c r="E14" s="19" t="s">
        <v>891</v>
      </c>
      <c r="F14" s="19" t="s">
        <v>644</v>
      </c>
      <c r="G14" s="20">
        <v>9.6</v>
      </c>
      <c r="H14" s="40"/>
    </row>
    <row r="15" spans="1:8" s="5" customFormat="1" ht="22.5">
      <c r="A15" s="26"/>
      <c r="B15" s="34"/>
      <c r="C15" s="27"/>
      <c r="D15" s="27"/>
      <c r="E15" s="27" t="s">
        <v>1486</v>
      </c>
      <c r="F15" s="27"/>
      <c r="G15" s="28"/>
      <c r="H15" s="29"/>
    </row>
    <row r="16" spans="1:8" s="5" customFormat="1" ht="11.25">
      <c r="A16" s="14"/>
      <c r="B16" s="35"/>
      <c r="C16" s="15"/>
      <c r="D16" s="15"/>
      <c r="E16" s="15" t="s">
        <v>241</v>
      </c>
      <c r="F16" s="15"/>
      <c r="G16" s="16">
        <v>9.6</v>
      </c>
      <c r="H16" s="17"/>
    </row>
    <row r="17" spans="1:8" s="5" customFormat="1" ht="33.75">
      <c r="A17" s="285">
        <v>2</v>
      </c>
      <c r="B17" s="286">
        <v>8</v>
      </c>
      <c r="C17" s="287" t="s">
        <v>641</v>
      </c>
      <c r="D17" s="287" t="s">
        <v>647</v>
      </c>
      <c r="E17" s="287" t="s">
        <v>648</v>
      </c>
      <c r="F17" s="287" t="s">
        <v>644</v>
      </c>
      <c r="G17" s="288">
        <v>9.6</v>
      </c>
      <c r="H17" s="392" t="s">
        <v>1195</v>
      </c>
    </row>
    <row r="18" spans="1:8" s="5" customFormat="1" ht="22.5">
      <c r="A18" s="292"/>
      <c r="B18" s="293"/>
      <c r="C18" s="294"/>
      <c r="D18" s="294"/>
      <c r="E18" s="294" t="s">
        <v>1486</v>
      </c>
      <c r="F18" s="294"/>
      <c r="G18" s="295"/>
      <c r="H18" s="319"/>
    </row>
    <row r="19" spans="1:8" s="5" customFormat="1" ht="11.25">
      <c r="A19" s="289"/>
      <c r="B19" s="290"/>
      <c r="C19" s="272"/>
      <c r="D19" s="272"/>
      <c r="E19" s="272" t="s">
        <v>241</v>
      </c>
      <c r="F19" s="272"/>
      <c r="G19" s="291">
        <v>9.6</v>
      </c>
      <c r="H19" s="323"/>
    </row>
    <row r="20" spans="1:8" s="5" customFormat="1" ht="33.75">
      <c r="A20" s="285">
        <v>3</v>
      </c>
      <c r="B20" s="286">
        <v>8</v>
      </c>
      <c r="C20" s="287" t="s">
        <v>641</v>
      </c>
      <c r="D20" s="287" t="s">
        <v>649</v>
      </c>
      <c r="E20" s="287" t="s">
        <v>1072</v>
      </c>
      <c r="F20" s="287" t="s">
        <v>644</v>
      </c>
      <c r="G20" s="288">
        <v>9.6</v>
      </c>
      <c r="H20" s="392" t="s">
        <v>0</v>
      </c>
    </row>
    <row r="21" spans="1:8" s="5" customFormat="1" ht="22.5">
      <c r="A21" s="292"/>
      <c r="B21" s="293"/>
      <c r="C21" s="294"/>
      <c r="D21" s="294"/>
      <c r="E21" s="294" t="s">
        <v>1486</v>
      </c>
      <c r="F21" s="294"/>
      <c r="G21" s="295"/>
      <c r="H21" s="319"/>
    </row>
    <row r="22" spans="1:8" s="5" customFormat="1" ht="11.25">
      <c r="A22" s="289"/>
      <c r="B22" s="290"/>
      <c r="C22" s="272"/>
      <c r="D22" s="272"/>
      <c r="E22" s="272" t="s">
        <v>241</v>
      </c>
      <c r="F22" s="272"/>
      <c r="G22" s="291">
        <v>9.6</v>
      </c>
      <c r="H22" s="323"/>
    </row>
    <row r="23" spans="1:8" s="5" customFormat="1" ht="33.75">
      <c r="A23" s="285">
        <v>4</v>
      </c>
      <c r="B23" s="286">
        <v>8</v>
      </c>
      <c r="C23" s="287" t="s">
        <v>641</v>
      </c>
      <c r="D23" s="287" t="s">
        <v>652</v>
      </c>
      <c r="E23" s="287" t="s">
        <v>653</v>
      </c>
      <c r="F23" s="287" t="s">
        <v>644</v>
      </c>
      <c r="G23" s="288">
        <v>13.44</v>
      </c>
      <c r="H23" s="393" t="s">
        <v>1</v>
      </c>
    </row>
    <row r="24" spans="1:8" s="5" customFormat="1" ht="22.5">
      <c r="A24" s="292"/>
      <c r="B24" s="293"/>
      <c r="C24" s="294"/>
      <c r="D24" s="294"/>
      <c r="E24" s="294" t="s">
        <v>1486</v>
      </c>
      <c r="F24" s="294"/>
      <c r="G24" s="295"/>
      <c r="H24" s="319"/>
    </row>
    <row r="25" spans="1:8" s="5" customFormat="1" ht="11.25">
      <c r="A25" s="289"/>
      <c r="B25" s="290"/>
      <c r="C25" s="272"/>
      <c r="D25" s="272"/>
      <c r="E25" s="272" t="s">
        <v>242</v>
      </c>
      <c r="F25" s="272"/>
      <c r="G25" s="291">
        <v>13.44</v>
      </c>
      <c r="H25" s="323"/>
    </row>
    <row r="26" spans="1:8" s="5" customFormat="1" ht="67.5">
      <c r="A26" s="285">
        <v>5</v>
      </c>
      <c r="B26" s="286">
        <v>8</v>
      </c>
      <c r="C26" s="287" t="s">
        <v>656</v>
      </c>
      <c r="D26" s="287" t="s">
        <v>972</v>
      </c>
      <c r="E26" s="287" t="s">
        <v>973</v>
      </c>
      <c r="F26" s="287" t="s">
        <v>966</v>
      </c>
      <c r="G26" s="288">
        <v>17.28</v>
      </c>
      <c r="H26" s="360" t="s">
        <v>905</v>
      </c>
    </row>
    <row r="27" spans="1:8" s="5" customFormat="1" ht="22.5">
      <c r="A27" s="292"/>
      <c r="B27" s="293"/>
      <c r="C27" s="294"/>
      <c r="D27" s="294"/>
      <c r="E27" s="294" t="s">
        <v>1486</v>
      </c>
      <c r="F27" s="294"/>
      <c r="G27" s="295"/>
      <c r="H27" s="319"/>
    </row>
    <row r="28" spans="1:8" s="5" customFormat="1" ht="11.25">
      <c r="A28" s="289"/>
      <c r="B28" s="290"/>
      <c r="C28" s="272"/>
      <c r="D28" s="272"/>
      <c r="E28" s="272" t="s">
        <v>243</v>
      </c>
      <c r="F28" s="272"/>
      <c r="G28" s="291">
        <v>17.28</v>
      </c>
      <c r="H28" s="323"/>
    </row>
    <row r="29" spans="1:8" s="5" customFormat="1" ht="22.5">
      <c r="A29" s="285">
        <v>6</v>
      </c>
      <c r="B29" s="286">
        <v>8</v>
      </c>
      <c r="C29" s="287" t="s">
        <v>656</v>
      </c>
      <c r="D29" s="287" t="s">
        <v>974</v>
      </c>
      <c r="E29" s="287" t="s">
        <v>1078</v>
      </c>
      <c r="F29" s="287" t="s">
        <v>966</v>
      </c>
      <c r="G29" s="288">
        <v>8.64</v>
      </c>
      <c r="H29" s="342" t="s">
        <v>6</v>
      </c>
    </row>
    <row r="30" spans="1:8" s="5" customFormat="1" ht="22.5">
      <c r="A30" s="285">
        <v>7</v>
      </c>
      <c r="B30" s="286">
        <v>8</v>
      </c>
      <c r="C30" s="287" t="s">
        <v>656</v>
      </c>
      <c r="D30" s="287" t="s">
        <v>1080</v>
      </c>
      <c r="E30" s="287" t="s">
        <v>1081</v>
      </c>
      <c r="F30" s="287" t="s">
        <v>644</v>
      </c>
      <c r="G30" s="288">
        <v>34.56</v>
      </c>
      <c r="H30" s="393" t="s">
        <v>1404</v>
      </c>
    </row>
    <row r="31" spans="1:8" s="5" customFormat="1" ht="22.5">
      <c r="A31" s="292"/>
      <c r="B31" s="293"/>
      <c r="C31" s="294"/>
      <c r="D31" s="294"/>
      <c r="E31" s="294" t="s">
        <v>1486</v>
      </c>
      <c r="F31" s="294"/>
      <c r="G31" s="295"/>
      <c r="H31" s="319"/>
    </row>
    <row r="32" spans="1:8" s="5" customFormat="1" ht="11.25">
      <c r="A32" s="289"/>
      <c r="B32" s="290"/>
      <c r="C32" s="272"/>
      <c r="D32" s="272"/>
      <c r="E32" s="272" t="s">
        <v>244</v>
      </c>
      <c r="F32" s="272"/>
      <c r="G32" s="291">
        <v>34.56</v>
      </c>
      <c r="H32" s="323"/>
    </row>
    <row r="33" spans="1:8" s="5" customFormat="1" ht="22.5">
      <c r="A33" s="285">
        <v>8</v>
      </c>
      <c r="B33" s="286">
        <v>8</v>
      </c>
      <c r="C33" s="287" t="s">
        <v>656</v>
      </c>
      <c r="D33" s="287" t="s">
        <v>1083</v>
      </c>
      <c r="E33" s="287" t="s">
        <v>1084</v>
      </c>
      <c r="F33" s="287" t="s">
        <v>644</v>
      </c>
      <c r="G33" s="288">
        <v>34.56</v>
      </c>
      <c r="H33" s="393" t="s">
        <v>1405</v>
      </c>
    </row>
    <row r="34" spans="1:8" s="5" customFormat="1" ht="19.5">
      <c r="A34" s="277"/>
      <c r="B34" s="278"/>
      <c r="C34" s="279"/>
      <c r="D34" s="279"/>
      <c r="E34" s="279" t="s">
        <v>1486</v>
      </c>
      <c r="F34" s="279"/>
      <c r="G34" s="280"/>
      <c r="H34" s="301"/>
    </row>
    <row r="35" spans="1:8" s="5" customFormat="1" ht="33.75">
      <c r="A35" s="285">
        <v>9</v>
      </c>
      <c r="B35" s="286">
        <v>8</v>
      </c>
      <c r="C35" s="287" t="s">
        <v>656</v>
      </c>
      <c r="D35" s="287" t="s">
        <v>981</v>
      </c>
      <c r="E35" s="287" t="s">
        <v>1085</v>
      </c>
      <c r="F35" s="287" t="s">
        <v>966</v>
      </c>
      <c r="G35" s="288">
        <v>17.28</v>
      </c>
      <c r="H35" s="393" t="s">
        <v>9</v>
      </c>
    </row>
    <row r="36" spans="1:8" s="5" customFormat="1" ht="22.5">
      <c r="A36" s="285">
        <v>10</v>
      </c>
      <c r="B36" s="286">
        <v>8</v>
      </c>
      <c r="C36" s="287" t="s">
        <v>656</v>
      </c>
      <c r="D36" s="287" t="s">
        <v>983</v>
      </c>
      <c r="E36" s="287" t="s">
        <v>984</v>
      </c>
      <c r="F36" s="287" t="s">
        <v>966</v>
      </c>
      <c r="G36" s="288">
        <v>17.28</v>
      </c>
      <c r="H36" s="393" t="s">
        <v>10</v>
      </c>
    </row>
    <row r="37" spans="1:8" s="5" customFormat="1" ht="10.5">
      <c r="A37" s="277"/>
      <c r="B37" s="278"/>
      <c r="C37" s="279"/>
      <c r="D37" s="279"/>
      <c r="E37" s="279" t="s">
        <v>985</v>
      </c>
      <c r="F37" s="279"/>
      <c r="G37" s="280"/>
      <c r="H37" s="301"/>
    </row>
    <row r="38" spans="1:8" s="5" customFormat="1" ht="11.25">
      <c r="A38" s="285">
        <v>11</v>
      </c>
      <c r="B38" s="286">
        <v>8</v>
      </c>
      <c r="C38" s="287" t="s">
        <v>656</v>
      </c>
      <c r="D38" s="287" t="s">
        <v>986</v>
      </c>
      <c r="E38" s="287" t="s">
        <v>987</v>
      </c>
      <c r="F38" s="287" t="s">
        <v>966</v>
      </c>
      <c r="G38" s="288">
        <v>17.28</v>
      </c>
      <c r="H38" s="393" t="s">
        <v>11</v>
      </c>
    </row>
    <row r="39" spans="1:8" s="5" customFormat="1" ht="10.5">
      <c r="A39" s="277"/>
      <c r="B39" s="278"/>
      <c r="C39" s="279"/>
      <c r="D39" s="279"/>
      <c r="E39" s="279" t="s">
        <v>432</v>
      </c>
      <c r="F39" s="279"/>
      <c r="G39" s="280"/>
      <c r="H39" s="301"/>
    </row>
    <row r="40" spans="1:8" s="5" customFormat="1" ht="56.25">
      <c r="A40" s="285">
        <v>12</v>
      </c>
      <c r="B40" s="286">
        <v>8</v>
      </c>
      <c r="C40" s="287" t="s">
        <v>656</v>
      </c>
      <c r="D40" s="287" t="s">
        <v>988</v>
      </c>
      <c r="E40" s="287" t="s">
        <v>1095</v>
      </c>
      <c r="F40" s="287" t="s">
        <v>966</v>
      </c>
      <c r="G40" s="288">
        <v>12</v>
      </c>
      <c r="H40" s="393" t="s">
        <v>352</v>
      </c>
    </row>
    <row r="41" spans="1:8" s="5" customFormat="1" ht="22.5">
      <c r="A41" s="292"/>
      <c r="B41" s="293"/>
      <c r="C41" s="294"/>
      <c r="D41" s="294"/>
      <c r="E41" s="294" t="s">
        <v>1486</v>
      </c>
      <c r="F41" s="294"/>
      <c r="G41" s="295"/>
      <c r="H41" s="319"/>
    </row>
    <row r="42" spans="1:8" s="5" customFormat="1" ht="11.25">
      <c r="A42" s="289"/>
      <c r="B42" s="290"/>
      <c r="C42" s="272"/>
      <c r="D42" s="272"/>
      <c r="E42" s="272" t="s">
        <v>245</v>
      </c>
      <c r="F42" s="272"/>
      <c r="G42" s="291">
        <v>12</v>
      </c>
      <c r="H42" s="323"/>
    </row>
    <row r="43" spans="1:8" s="5" customFormat="1" ht="22.5">
      <c r="A43" s="281">
        <v>13</v>
      </c>
      <c r="B43" s="282">
        <v>8</v>
      </c>
      <c r="C43" s="283" t="s">
        <v>990</v>
      </c>
      <c r="D43" s="283" t="s">
        <v>991</v>
      </c>
      <c r="E43" s="283" t="s">
        <v>992</v>
      </c>
      <c r="F43" s="283" t="s">
        <v>993</v>
      </c>
      <c r="G43" s="284">
        <v>16.8</v>
      </c>
      <c r="H43" s="283" t="s">
        <v>12</v>
      </c>
    </row>
    <row r="44" spans="1:8" s="5" customFormat="1" ht="11.25">
      <c r="A44" s="296"/>
      <c r="B44" s="297"/>
      <c r="C44" s="298"/>
      <c r="D44" s="298"/>
      <c r="E44" s="298" t="s">
        <v>246</v>
      </c>
      <c r="F44" s="298"/>
      <c r="G44" s="299">
        <v>16.8</v>
      </c>
      <c r="H44" s="379"/>
    </row>
    <row r="45" spans="1:8" s="5" customFormat="1" ht="52.5">
      <c r="A45" s="285">
        <v>14</v>
      </c>
      <c r="B45" s="286">
        <v>8</v>
      </c>
      <c r="C45" s="287" t="s">
        <v>656</v>
      </c>
      <c r="D45" s="287" t="s">
        <v>994</v>
      </c>
      <c r="E45" s="287" t="s">
        <v>1097</v>
      </c>
      <c r="F45" s="287" t="s">
        <v>966</v>
      </c>
      <c r="G45" s="288">
        <v>4.32</v>
      </c>
      <c r="H45" s="397" t="s">
        <v>1230</v>
      </c>
    </row>
    <row r="46" spans="1:8" s="5" customFormat="1" ht="22.5">
      <c r="A46" s="292"/>
      <c r="B46" s="293"/>
      <c r="C46" s="294"/>
      <c r="D46" s="294"/>
      <c r="E46" s="294" t="s">
        <v>1486</v>
      </c>
      <c r="F46" s="294"/>
      <c r="G46" s="295"/>
      <c r="H46" s="319"/>
    </row>
    <row r="47" spans="1:8" s="5" customFormat="1" ht="11.25">
      <c r="A47" s="289"/>
      <c r="B47" s="290"/>
      <c r="C47" s="272"/>
      <c r="D47" s="272"/>
      <c r="E47" s="272" t="s">
        <v>247</v>
      </c>
      <c r="F47" s="272"/>
      <c r="G47" s="291">
        <v>4.32</v>
      </c>
      <c r="H47" s="323"/>
    </row>
    <row r="48" spans="1:8" s="5" customFormat="1" ht="22.5">
      <c r="A48" s="281">
        <v>15</v>
      </c>
      <c r="B48" s="282">
        <v>8</v>
      </c>
      <c r="C48" s="283" t="s">
        <v>998</v>
      </c>
      <c r="D48" s="283" t="s">
        <v>999</v>
      </c>
      <c r="E48" s="283" t="s">
        <v>1000</v>
      </c>
      <c r="F48" s="283" t="s">
        <v>993</v>
      </c>
      <c r="G48" s="284">
        <v>8.273</v>
      </c>
      <c r="H48" s="283" t="s">
        <v>13</v>
      </c>
    </row>
    <row r="49" spans="1:8" s="5" customFormat="1" ht="11.25">
      <c r="A49" s="296"/>
      <c r="B49" s="297"/>
      <c r="C49" s="298"/>
      <c r="D49" s="298"/>
      <c r="E49" s="298" t="s">
        <v>248</v>
      </c>
      <c r="F49" s="298"/>
      <c r="G49" s="299">
        <v>8.273</v>
      </c>
      <c r="H49" s="379"/>
    </row>
    <row r="50" spans="1:8" s="5" customFormat="1" ht="22.5">
      <c r="A50" s="285">
        <v>16</v>
      </c>
      <c r="B50" s="286">
        <v>8</v>
      </c>
      <c r="C50" s="287" t="s">
        <v>1002</v>
      </c>
      <c r="D50" s="287" t="s">
        <v>1003</v>
      </c>
      <c r="E50" s="287" t="s">
        <v>844</v>
      </c>
      <c r="F50" s="287" t="s">
        <v>993</v>
      </c>
      <c r="G50" s="288">
        <v>16.476</v>
      </c>
      <c r="H50" s="394" t="s">
        <v>92</v>
      </c>
    </row>
    <row r="51" spans="1:8" s="5" customFormat="1" ht="10.5">
      <c r="A51" s="277"/>
      <c r="B51" s="278"/>
      <c r="C51" s="279"/>
      <c r="D51" s="279"/>
      <c r="E51" s="279" t="s">
        <v>985</v>
      </c>
      <c r="F51" s="279"/>
      <c r="G51" s="280"/>
      <c r="H51" s="301"/>
    </row>
    <row r="52" spans="1:8" s="5" customFormat="1" ht="22.5">
      <c r="A52" s="285">
        <v>17</v>
      </c>
      <c r="B52" s="286">
        <v>8</v>
      </c>
      <c r="C52" s="287" t="s">
        <v>656</v>
      </c>
      <c r="D52" s="287" t="s">
        <v>1005</v>
      </c>
      <c r="E52" s="287" t="s">
        <v>1006</v>
      </c>
      <c r="F52" s="287" t="s">
        <v>966</v>
      </c>
      <c r="G52" s="288">
        <v>17.28</v>
      </c>
      <c r="H52" s="397" t="s">
        <v>93</v>
      </c>
    </row>
    <row r="53" spans="1:8" s="5" customFormat="1" ht="11.25" thickBot="1">
      <c r="A53" s="315"/>
      <c r="B53" s="316"/>
      <c r="C53" s="317"/>
      <c r="D53" s="317"/>
      <c r="E53" s="317" t="s">
        <v>985</v>
      </c>
      <c r="F53" s="317"/>
      <c r="G53" s="318"/>
      <c r="H53" s="368"/>
    </row>
    <row r="54" spans="1:8" s="5" customFormat="1" ht="12" thickBot="1">
      <c r="A54" s="329"/>
      <c r="B54" s="330"/>
      <c r="C54" s="331"/>
      <c r="D54" s="331" t="s">
        <v>633</v>
      </c>
      <c r="E54" s="331" t="s">
        <v>1018</v>
      </c>
      <c r="F54" s="331"/>
      <c r="G54" s="332"/>
      <c r="H54" s="332"/>
    </row>
    <row r="55" spans="1:8" s="5" customFormat="1" ht="22.5">
      <c r="A55" s="273">
        <v>18</v>
      </c>
      <c r="B55" s="274">
        <v>8</v>
      </c>
      <c r="C55" s="275" t="s">
        <v>1011</v>
      </c>
      <c r="D55" s="275" t="s">
        <v>847</v>
      </c>
      <c r="E55" s="275" t="s">
        <v>848</v>
      </c>
      <c r="F55" s="275" t="s">
        <v>966</v>
      </c>
      <c r="G55" s="276">
        <v>0.96</v>
      </c>
      <c r="H55" s="399" t="s">
        <v>1428</v>
      </c>
    </row>
    <row r="56" spans="1:8" s="5" customFormat="1" ht="22.5">
      <c r="A56" s="292"/>
      <c r="B56" s="293"/>
      <c r="C56" s="294"/>
      <c r="D56" s="294"/>
      <c r="E56" s="294" t="s">
        <v>1486</v>
      </c>
      <c r="F56" s="294"/>
      <c r="G56" s="295"/>
      <c r="H56" s="319"/>
    </row>
    <row r="57" spans="1:8" s="5" customFormat="1" ht="11.25">
      <c r="A57" s="289"/>
      <c r="B57" s="290"/>
      <c r="C57" s="272"/>
      <c r="D57" s="272"/>
      <c r="E57" s="272" t="s">
        <v>249</v>
      </c>
      <c r="F57" s="272"/>
      <c r="G57" s="291">
        <v>0.96</v>
      </c>
      <c r="H57" s="323"/>
    </row>
    <row r="58" spans="1:8" s="5" customFormat="1" ht="22.5">
      <c r="A58" s="285">
        <v>19</v>
      </c>
      <c r="B58" s="286">
        <v>8</v>
      </c>
      <c r="C58" s="287" t="s">
        <v>1011</v>
      </c>
      <c r="D58" s="287" t="s">
        <v>1437</v>
      </c>
      <c r="E58" s="287" t="s">
        <v>1438</v>
      </c>
      <c r="F58" s="287" t="s">
        <v>966</v>
      </c>
      <c r="G58" s="288">
        <v>0.576</v>
      </c>
      <c r="H58" s="287" t="s">
        <v>16</v>
      </c>
    </row>
    <row r="59" spans="1:8" s="5" customFormat="1" ht="22.5">
      <c r="A59" s="292"/>
      <c r="B59" s="293"/>
      <c r="C59" s="294"/>
      <c r="D59" s="294"/>
      <c r="E59" s="294" t="s">
        <v>1486</v>
      </c>
      <c r="F59" s="294"/>
      <c r="G59" s="295"/>
      <c r="H59" s="319"/>
    </row>
    <row r="60" spans="1:8" s="5" customFormat="1" ht="12" thickBot="1">
      <c r="A60" s="346"/>
      <c r="B60" s="347"/>
      <c r="C60" s="348"/>
      <c r="D60" s="348"/>
      <c r="E60" s="348" t="s">
        <v>250</v>
      </c>
      <c r="F60" s="348"/>
      <c r="G60" s="349">
        <v>0.576</v>
      </c>
      <c r="H60" s="350"/>
    </row>
    <row r="61" spans="1:8" s="5" customFormat="1" ht="12" thickBot="1">
      <c r="A61" s="329"/>
      <c r="B61" s="330"/>
      <c r="C61" s="331"/>
      <c r="D61" s="331" t="s">
        <v>634</v>
      </c>
      <c r="E61" s="331" t="s">
        <v>712</v>
      </c>
      <c r="F61" s="331"/>
      <c r="G61" s="332"/>
      <c r="H61" s="332"/>
    </row>
    <row r="62" spans="1:8" s="5" customFormat="1" ht="11.25">
      <c r="A62" s="273">
        <v>20</v>
      </c>
      <c r="B62" s="274">
        <v>8</v>
      </c>
      <c r="C62" s="275" t="s">
        <v>641</v>
      </c>
      <c r="D62" s="275" t="s">
        <v>46</v>
      </c>
      <c r="E62" s="275" t="s">
        <v>47</v>
      </c>
      <c r="F62" s="275" t="s">
        <v>644</v>
      </c>
      <c r="G62" s="276">
        <v>9.6</v>
      </c>
      <c r="H62" s="396" t="s">
        <v>98</v>
      </c>
    </row>
    <row r="63" spans="1:8" s="5" customFormat="1" ht="19.5">
      <c r="A63" s="277"/>
      <c r="B63" s="278"/>
      <c r="C63" s="279"/>
      <c r="D63" s="279"/>
      <c r="E63" s="279" t="s">
        <v>1486</v>
      </c>
      <c r="F63" s="279"/>
      <c r="G63" s="280"/>
      <c r="H63" s="301"/>
    </row>
    <row r="64" spans="1:8" s="5" customFormat="1" ht="31.5">
      <c r="A64" s="285">
        <v>21</v>
      </c>
      <c r="B64" s="286">
        <v>8</v>
      </c>
      <c r="C64" s="287" t="s">
        <v>641</v>
      </c>
      <c r="D64" s="287" t="s">
        <v>713</v>
      </c>
      <c r="E64" s="287" t="s">
        <v>714</v>
      </c>
      <c r="F64" s="287" t="s">
        <v>644</v>
      </c>
      <c r="G64" s="288">
        <v>9.6</v>
      </c>
      <c r="H64" s="397" t="s">
        <v>99</v>
      </c>
    </row>
    <row r="65" spans="1:8" s="5" customFormat="1" ht="19.5">
      <c r="A65" s="277"/>
      <c r="B65" s="278"/>
      <c r="C65" s="279"/>
      <c r="D65" s="279"/>
      <c r="E65" s="279" t="s">
        <v>1494</v>
      </c>
      <c r="F65" s="279"/>
      <c r="G65" s="280"/>
      <c r="H65" s="301"/>
    </row>
    <row r="66" spans="1:8" s="5" customFormat="1" ht="31.5">
      <c r="A66" s="285">
        <v>22</v>
      </c>
      <c r="B66" s="286">
        <v>8</v>
      </c>
      <c r="C66" s="287" t="s">
        <v>641</v>
      </c>
      <c r="D66" s="287" t="s">
        <v>724</v>
      </c>
      <c r="E66" s="287" t="s">
        <v>725</v>
      </c>
      <c r="F66" s="287" t="s">
        <v>644</v>
      </c>
      <c r="G66" s="288">
        <v>9.6</v>
      </c>
      <c r="H66" s="397" t="s">
        <v>100</v>
      </c>
    </row>
    <row r="67" spans="1:8" s="5" customFormat="1" ht="19.5">
      <c r="A67" s="277"/>
      <c r="B67" s="278"/>
      <c r="C67" s="279"/>
      <c r="D67" s="279"/>
      <c r="E67" s="279" t="s">
        <v>1486</v>
      </c>
      <c r="F67" s="279"/>
      <c r="G67" s="280"/>
      <c r="H67" s="301"/>
    </row>
    <row r="68" spans="1:8" s="5" customFormat="1" ht="22.5">
      <c r="A68" s="358">
        <v>23</v>
      </c>
      <c r="B68" s="359">
        <v>8</v>
      </c>
      <c r="C68" s="360" t="s">
        <v>641</v>
      </c>
      <c r="D68" s="360" t="s">
        <v>48</v>
      </c>
      <c r="E68" s="360" t="s">
        <v>49</v>
      </c>
      <c r="F68" s="360" t="s">
        <v>644</v>
      </c>
      <c r="G68" s="361">
        <v>9.6</v>
      </c>
      <c r="H68" s="405" t="s">
        <v>102</v>
      </c>
    </row>
    <row r="69" spans="1:8" s="5" customFormat="1" ht="22.5">
      <c r="A69" s="389" t="s">
        <v>1032</v>
      </c>
      <c r="B69" s="359">
        <v>8</v>
      </c>
      <c r="C69" s="360"/>
      <c r="D69" s="287" t="s">
        <v>849</v>
      </c>
      <c r="E69" s="287" t="s">
        <v>850</v>
      </c>
      <c r="F69" s="360" t="s">
        <v>644</v>
      </c>
      <c r="G69" s="361">
        <v>13.44</v>
      </c>
      <c r="H69" s="397" t="s">
        <v>101</v>
      </c>
    </row>
    <row r="70" spans="1:8" s="5" customFormat="1" ht="22.5">
      <c r="A70" s="389" t="s">
        <v>1032</v>
      </c>
      <c r="B70" s="290">
        <v>8</v>
      </c>
      <c r="C70" s="272"/>
      <c r="D70" s="272">
        <v>573211111</v>
      </c>
      <c r="E70" s="272" t="s">
        <v>1026</v>
      </c>
      <c r="F70" s="272" t="s">
        <v>644</v>
      </c>
      <c r="G70" s="291">
        <v>32.64</v>
      </c>
      <c r="H70" s="320" t="s">
        <v>1027</v>
      </c>
    </row>
    <row r="71" spans="1:8" s="5" customFormat="1" ht="19.5">
      <c r="A71" s="311"/>
      <c r="B71" s="310"/>
      <c r="C71" s="306"/>
      <c r="D71" s="306"/>
      <c r="E71" s="279" t="s">
        <v>1494</v>
      </c>
      <c r="F71" s="306"/>
      <c r="G71" s="307"/>
      <c r="H71" s="312"/>
    </row>
    <row r="72" spans="1:8" s="5" customFormat="1" ht="11.25">
      <c r="A72" s="311"/>
      <c r="B72" s="310"/>
      <c r="C72" s="306"/>
      <c r="D72" s="306"/>
      <c r="E72" s="306" t="s">
        <v>831</v>
      </c>
      <c r="F72" s="306"/>
      <c r="G72" s="307">
        <v>19.2</v>
      </c>
      <c r="H72" s="312"/>
    </row>
    <row r="73" spans="1:8" s="5" customFormat="1" ht="12" thickBot="1">
      <c r="A73" s="352" t="s">
        <v>1033</v>
      </c>
      <c r="B73" s="347">
        <v>8</v>
      </c>
      <c r="C73" s="348"/>
      <c r="D73" s="348">
        <v>573191111</v>
      </c>
      <c r="E73" s="348" t="s">
        <v>1023</v>
      </c>
      <c r="F73" s="348" t="s">
        <v>644</v>
      </c>
      <c r="G73" s="349">
        <v>9.6</v>
      </c>
      <c r="H73" s="321" t="s">
        <v>1024</v>
      </c>
    </row>
    <row r="74" spans="1:8" s="5" customFormat="1" ht="12" thickBot="1">
      <c r="A74" s="329"/>
      <c r="B74" s="330"/>
      <c r="C74" s="331"/>
      <c r="D74" s="331" t="s">
        <v>636</v>
      </c>
      <c r="E74" s="331" t="s">
        <v>732</v>
      </c>
      <c r="F74" s="331"/>
      <c r="G74" s="332"/>
      <c r="H74" s="332"/>
    </row>
    <row r="75" spans="1:8" s="5" customFormat="1" ht="33.75">
      <c r="A75" s="273">
        <v>24</v>
      </c>
      <c r="B75" s="274">
        <v>8</v>
      </c>
      <c r="C75" s="275" t="s">
        <v>1011</v>
      </c>
      <c r="D75" s="275" t="s">
        <v>857</v>
      </c>
      <c r="E75" s="275" t="s">
        <v>858</v>
      </c>
      <c r="F75" s="275" t="s">
        <v>1017</v>
      </c>
      <c r="G75" s="276">
        <v>4</v>
      </c>
      <c r="H75" s="314" t="s">
        <v>906</v>
      </c>
    </row>
    <row r="76" spans="1:8" s="5" customFormat="1" ht="19.5">
      <c r="A76" s="277"/>
      <c r="B76" s="278"/>
      <c r="C76" s="279"/>
      <c r="D76" s="279"/>
      <c r="E76" s="279" t="s">
        <v>1494</v>
      </c>
      <c r="F76" s="279"/>
      <c r="G76" s="280"/>
      <c r="H76" s="301"/>
    </row>
    <row r="77" spans="1:8" s="5" customFormat="1" ht="22.5">
      <c r="A77" s="285">
        <v>25</v>
      </c>
      <c r="B77" s="286">
        <v>8</v>
      </c>
      <c r="C77" s="287" t="s">
        <v>1011</v>
      </c>
      <c r="D77" s="287" t="s">
        <v>860</v>
      </c>
      <c r="E77" s="287" t="s">
        <v>861</v>
      </c>
      <c r="F77" s="287" t="s">
        <v>961</v>
      </c>
      <c r="G77" s="288">
        <v>9.6</v>
      </c>
      <c r="H77" s="393" t="s">
        <v>608</v>
      </c>
    </row>
    <row r="78" spans="1:8" s="5" customFormat="1" ht="19.5">
      <c r="A78" s="277"/>
      <c r="B78" s="278"/>
      <c r="C78" s="279"/>
      <c r="D78" s="279"/>
      <c r="E78" s="279" t="s">
        <v>1486</v>
      </c>
      <c r="F78" s="279"/>
      <c r="G78" s="280"/>
      <c r="H78" s="301"/>
    </row>
    <row r="79" spans="1:8" s="5" customFormat="1" ht="22.5">
      <c r="A79" s="281">
        <v>26</v>
      </c>
      <c r="B79" s="282">
        <v>8</v>
      </c>
      <c r="C79" s="283" t="s">
        <v>735</v>
      </c>
      <c r="D79" s="283" t="s">
        <v>863</v>
      </c>
      <c r="E79" s="283" t="s">
        <v>864</v>
      </c>
      <c r="F79" s="283" t="s">
        <v>961</v>
      </c>
      <c r="G79" s="284">
        <v>9.744</v>
      </c>
      <c r="H79" s="283" t="s">
        <v>609</v>
      </c>
    </row>
    <row r="80" spans="1:8" s="5" customFormat="1" ht="11.25">
      <c r="A80" s="296"/>
      <c r="B80" s="297"/>
      <c r="C80" s="298"/>
      <c r="D80" s="298"/>
      <c r="E80" s="298" t="s">
        <v>251</v>
      </c>
      <c r="F80" s="298"/>
      <c r="G80" s="299">
        <v>9.744</v>
      </c>
      <c r="H80" s="379"/>
    </row>
    <row r="81" spans="1:8" s="5" customFormat="1" ht="22.5">
      <c r="A81" s="285">
        <v>27</v>
      </c>
      <c r="B81" s="286">
        <v>8</v>
      </c>
      <c r="C81" s="287" t="s">
        <v>1002</v>
      </c>
      <c r="D81" s="287" t="s">
        <v>868</v>
      </c>
      <c r="E81" s="287" t="s">
        <v>869</v>
      </c>
      <c r="F81" s="287" t="s">
        <v>1017</v>
      </c>
      <c r="G81" s="288">
        <v>1</v>
      </c>
      <c r="H81" s="393" t="s">
        <v>610</v>
      </c>
    </row>
    <row r="82" spans="1:8" s="5" customFormat="1" ht="19.5">
      <c r="A82" s="277"/>
      <c r="B82" s="278"/>
      <c r="C82" s="279"/>
      <c r="D82" s="279"/>
      <c r="E82" s="279" t="s">
        <v>1486</v>
      </c>
      <c r="F82" s="279"/>
      <c r="G82" s="280"/>
      <c r="H82" s="301"/>
    </row>
    <row r="83" spans="1:8" s="5" customFormat="1" ht="22.5">
      <c r="A83" s="285">
        <v>28</v>
      </c>
      <c r="B83" s="286">
        <v>8</v>
      </c>
      <c r="C83" s="287" t="s">
        <v>1002</v>
      </c>
      <c r="D83" s="287" t="s">
        <v>870</v>
      </c>
      <c r="E83" s="287" t="s">
        <v>871</v>
      </c>
      <c r="F83" s="287" t="s">
        <v>1017</v>
      </c>
      <c r="G83" s="288">
        <v>3</v>
      </c>
      <c r="H83" s="393" t="s">
        <v>615</v>
      </c>
    </row>
    <row r="84" spans="1:8" s="5" customFormat="1" ht="19.5">
      <c r="A84" s="277"/>
      <c r="B84" s="278"/>
      <c r="C84" s="279"/>
      <c r="D84" s="279"/>
      <c r="E84" s="279" t="s">
        <v>1486</v>
      </c>
      <c r="F84" s="279"/>
      <c r="G84" s="280"/>
      <c r="H84" s="301"/>
    </row>
    <row r="85" spans="1:8" s="5" customFormat="1" ht="22.5">
      <c r="A85" s="285">
        <v>29</v>
      </c>
      <c r="B85" s="286">
        <v>8</v>
      </c>
      <c r="C85" s="287" t="s">
        <v>1002</v>
      </c>
      <c r="D85" s="287" t="s">
        <v>872</v>
      </c>
      <c r="E85" s="287" t="s">
        <v>873</v>
      </c>
      <c r="F85" s="287" t="s">
        <v>1017</v>
      </c>
      <c r="G85" s="288">
        <v>1</v>
      </c>
      <c r="H85" s="393" t="s">
        <v>611</v>
      </c>
    </row>
    <row r="86" spans="1:8" s="5" customFormat="1" ht="19.5">
      <c r="A86" s="277"/>
      <c r="B86" s="278"/>
      <c r="C86" s="279"/>
      <c r="D86" s="279"/>
      <c r="E86" s="279" t="s">
        <v>1495</v>
      </c>
      <c r="F86" s="279"/>
      <c r="G86" s="280"/>
      <c r="H86" s="301"/>
    </row>
    <row r="87" spans="1:8" s="5" customFormat="1" ht="22.5">
      <c r="A87" s="285">
        <v>30</v>
      </c>
      <c r="B87" s="286">
        <v>8</v>
      </c>
      <c r="C87" s="287" t="s">
        <v>1002</v>
      </c>
      <c r="D87" s="287" t="s">
        <v>1149</v>
      </c>
      <c r="E87" s="287" t="s">
        <v>1150</v>
      </c>
      <c r="F87" s="287" t="s">
        <v>961</v>
      </c>
      <c r="G87" s="288">
        <v>9.6</v>
      </c>
      <c r="H87" s="401" t="s">
        <v>195</v>
      </c>
    </row>
    <row r="88" spans="1:8" s="5" customFormat="1" ht="20.25" thickBot="1">
      <c r="A88" s="315"/>
      <c r="B88" s="316"/>
      <c r="C88" s="317"/>
      <c r="D88" s="317"/>
      <c r="E88" s="317" t="s">
        <v>1486</v>
      </c>
      <c r="F88" s="317"/>
      <c r="G88" s="318"/>
      <c r="H88" s="368"/>
    </row>
    <row r="89" spans="1:8" s="5" customFormat="1" ht="12" thickBot="1">
      <c r="A89" s="329"/>
      <c r="B89" s="330"/>
      <c r="C89" s="331"/>
      <c r="D89" s="331" t="s">
        <v>637</v>
      </c>
      <c r="E89" s="331" t="s">
        <v>763</v>
      </c>
      <c r="F89" s="331"/>
      <c r="G89" s="332"/>
      <c r="H89" s="332"/>
    </row>
    <row r="90" spans="1:8" s="5" customFormat="1" ht="11.25">
      <c r="A90" s="273">
        <v>31</v>
      </c>
      <c r="B90" s="274">
        <v>8</v>
      </c>
      <c r="C90" s="275" t="s">
        <v>641</v>
      </c>
      <c r="D90" s="275" t="s">
        <v>1497</v>
      </c>
      <c r="E90" s="275" t="s">
        <v>1498</v>
      </c>
      <c r="F90" s="275" t="s">
        <v>961</v>
      </c>
      <c r="G90" s="276">
        <v>19.2</v>
      </c>
      <c r="H90" s="399" t="s">
        <v>196</v>
      </c>
    </row>
    <row r="91" spans="1:8" s="5" customFormat="1" ht="22.5">
      <c r="A91" s="292"/>
      <c r="B91" s="293"/>
      <c r="C91" s="294"/>
      <c r="D91" s="294"/>
      <c r="E91" s="294" t="s">
        <v>1486</v>
      </c>
      <c r="F91" s="294"/>
      <c r="G91" s="295"/>
      <c r="H91" s="319"/>
    </row>
    <row r="92" spans="1:8" s="5" customFormat="1" ht="11.25">
      <c r="A92" s="289"/>
      <c r="B92" s="290"/>
      <c r="C92" s="272"/>
      <c r="D92" s="272"/>
      <c r="E92" s="272" t="s">
        <v>252</v>
      </c>
      <c r="F92" s="272"/>
      <c r="G92" s="291">
        <v>19.2</v>
      </c>
      <c r="H92" s="323"/>
    </row>
    <row r="93" spans="1:8" s="5" customFormat="1" ht="22.5">
      <c r="A93" s="285">
        <v>32</v>
      </c>
      <c r="B93" s="286">
        <v>8</v>
      </c>
      <c r="C93" s="287" t="s">
        <v>641</v>
      </c>
      <c r="D93" s="287" t="s">
        <v>766</v>
      </c>
      <c r="E93" s="287" t="s">
        <v>1157</v>
      </c>
      <c r="F93" s="287" t="s">
        <v>993</v>
      </c>
      <c r="G93" s="288">
        <v>16.476</v>
      </c>
      <c r="H93" s="393" t="s">
        <v>197</v>
      </c>
    </row>
    <row r="94" spans="1:8" s="5" customFormat="1" ht="10.5">
      <c r="A94" s="277"/>
      <c r="B94" s="278"/>
      <c r="C94" s="279"/>
      <c r="D94" s="279"/>
      <c r="E94" s="279" t="s">
        <v>985</v>
      </c>
      <c r="F94" s="279"/>
      <c r="G94" s="280"/>
      <c r="H94" s="301"/>
    </row>
    <row r="95" spans="1:8" s="5" customFormat="1" ht="11.25">
      <c r="A95" s="285">
        <v>33</v>
      </c>
      <c r="B95" s="286">
        <v>8</v>
      </c>
      <c r="C95" s="287" t="s">
        <v>641</v>
      </c>
      <c r="D95" s="287" t="s">
        <v>768</v>
      </c>
      <c r="E95" s="287" t="s">
        <v>1158</v>
      </c>
      <c r="F95" s="287" t="s">
        <v>993</v>
      </c>
      <c r="G95" s="288">
        <v>148.284</v>
      </c>
      <c r="H95" s="393" t="s">
        <v>114</v>
      </c>
    </row>
    <row r="96" spans="1:8" s="5" customFormat="1" ht="10.5">
      <c r="A96" s="277"/>
      <c r="B96" s="278"/>
      <c r="C96" s="279"/>
      <c r="D96" s="279"/>
      <c r="E96" s="279" t="s">
        <v>985</v>
      </c>
      <c r="F96" s="279"/>
      <c r="G96" s="280"/>
      <c r="H96" s="301"/>
    </row>
    <row r="97" spans="1:8" s="5" customFormat="1" ht="12" thickBot="1">
      <c r="A97" s="334">
        <v>34</v>
      </c>
      <c r="B97" s="335">
        <v>8</v>
      </c>
      <c r="C97" s="336" t="s">
        <v>641</v>
      </c>
      <c r="D97" s="336" t="s">
        <v>1159</v>
      </c>
      <c r="E97" s="336" t="s">
        <v>1160</v>
      </c>
      <c r="F97" s="336" t="s">
        <v>993</v>
      </c>
      <c r="G97" s="337">
        <v>16.476</v>
      </c>
      <c r="H97" s="403" t="s">
        <v>614</v>
      </c>
    </row>
    <row r="98" spans="1:8" s="5" customFormat="1" ht="12" thickBot="1">
      <c r="A98" s="329"/>
      <c r="B98" s="330"/>
      <c r="C98" s="331"/>
      <c r="D98" s="331" t="s">
        <v>770</v>
      </c>
      <c r="E98" s="331" t="s">
        <v>771</v>
      </c>
      <c r="F98" s="331"/>
      <c r="G98" s="332"/>
      <c r="H98" s="332"/>
    </row>
    <row r="99" spans="1:8" s="5" customFormat="1" ht="22.5">
      <c r="A99" s="273">
        <v>35</v>
      </c>
      <c r="B99" s="274">
        <v>8</v>
      </c>
      <c r="C99" s="275" t="s">
        <v>1002</v>
      </c>
      <c r="D99" s="275" t="s">
        <v>772</v>
      </c>
      <c r="E99" s="275" t="s">
        <v>875</v>
      </c>
      <c r="F99" s="275" t="s">
        <v>993</v>
      </c>
      <c r="G99" s="276">
        <v>25.612</v>
      </c>
      <c r="H99" s="314" t="s">
        <v>198</v>
      </c>
    </row>
    <row r="100" spans="1:8" s="5" customFormat="1" ht="11.25" thickBot="1">
      <c r="A100" s="315"/>
      <c r="B100" s="316"/>
      <c r="C100" s="317"/>
      <c r="D100" s="317"/>
      <c r="E100" s="317" t="s">
        <v>985</v>
      </c>
      <c r="F100" s="317"/>
      <c r="G100" s="318"/>
      <c r="H100" s="368"/>
    </row>
    <row r="101" spans="1:8" s="5" customFormat="1" ht="11.25">
      <c r="A101" s="329"/>
      <c r="B101" s="330"/>
      <c r="C101" s="331"/>
      <c r="D101" s="331" t="s">
        <v>876</v>
      </c>
      <c r="E101" s="331" t="s">
        <v>877</v>
      </c>
      <c r="F101" s="331"/>
      <c r="G101" s="332"/>
      <c r="H101" s="332"/>
    </row>
    <row r="102" spans="1:8" s="5" customFormat="1" ht="12" thickBot="1">
      <c r="A102" s="329"/>
      <c r="B102" s="330"/>
      <c r="C102" s="331"/>
      <c r="D102" s="331" t="s">
        <v>878</v>
      </c>
      <c r="E102" s="331" t="s">
        <v>879</v>
      </c>
      <c r="F102" s="331"/>
      <c r="G102" s="332"/>
      <c r="H102" s="332"/>
    </row>
    <row r="103" spans="1:8" s="5" customFormat="1" ht="22.5">
      <c r="A103" s="273">
        <v>36</v>
      </c>
      <c r="B103" s="274">
        <v>8</v>
      </c>
      <c r="C103" s="275" t="s">
        <v>880</v>
      </c>
      <c r="D103" s="275" t="s">
        <v>1161</v>
      </c>
      <c r="E103" s="275" t="s">
        <v>1162</v>
      </c>
      <c r="F103" s="275" t="s">
        <v>1009</v>
      </c>
      <c r="G103" s="276">
        <v>4</v>
      </c>
      <c r="H103" s="399" t="s">
        <v>1401</v>
      </c>
    </row>
    <row r="104" spans="1:8" s="5" customFormat="1" ht="10.5">
      <c r="A104" s="277"/>
      <c r="B104" s="278"/>
      <c r="C104" s="279"/>
      <c r="D104" s="279"/>
      <c r="E104" s="279" t="s">
        <v>1496</v>
      </c>
      <c r="F104" s="279"/>
      <c r="G104" s="280"/>
      <c r="H104" s="301"/>
    </row>
    <row r="105" spans="1:8" s="5" customFormat="1" ht="22.5">
      <c r="A105" s="285">
        <v>37</v>
      </c>
      <c r="B105" s="286">
        <v>8</v>
      </c>
      <c r="C105" s="287" t="s">
        <v>880</v>
      </c>
      <c r="D105" s="287" t="s">
        <v>1163</v>
      </c>
      <c r="E105" s="287" t="s">
        <v>1164</v>
      </c>
      <c r="F105" s="287" t="s">
        <v>961</v>
      </c>
      <c r="G105" s="288">
        <v>9.6</v>
      </c>
      <c r="H105" s="393" t="s">
        <v>1400</v>
      </c>
    </row>
    <row r="106" spans="1:8" s="5" customFormat="1" ht="11.25" thickBot="1">
      <c r="A106" s="315"/>
      <c r="B106" s="316"/>
      <c r="C106" s="317"/>
      <c r="D106" s="317"/>
      <c r="E106" s="317" t="s">
        <v>1496</v>
      </c>
      <c r="F106" s="317"/>
      <c r="G106" s="318"/>
      <c r="H106" s="368"/>
    </row>
    <row r="107" spans="1:8" s="5" customFormat="1" ht="11.25">
      <c r="A107" s="369"/>
      <c r="B107" s="370"/>
      <c r="C107" s="371"/>
      <c r="D107" s="371"/>
      <c r="E107" s="371" t="s">
        <v>885</v>
      </c>
      <c r="F107" s="371"/>
      <c r="G107" s="372"/>
      <c r="H107" s="372"/>
    </row>
    <row r="108" spans="1:8" ht="10.5">
      <c r="A108" s="373"/>
      <c r="B108" s="391"/>
      <c r="C108" s="374"/>
      <c r="D108" s="374"/>
      <c r="E108" s="374"/>
      <c r="F108" s="374"/>
      <c r="G108" s="375"/>
      <c r="H108" s="375"/>
    </row>
    <row r="109" spans="1:8" ht="10.5">
      <c r="A109" s="373"/>
      <c r="B109" s="391"/>
      <c r="C109" s="374"/>
      <c r="D109" s="374"/>
      <c r="E109" s="374"/>
      <c r="F109" s="374"/>
      <c r="G109" s="375"/>
      <c r="H109" s="375"/>
    </row>
    <row r="110" spans="1:8" ht="10.5">
      <c r="A110" s="373"/>
      <c r="B110" s="391"/>
      <c r="C110" s="374"/>
      <c r="D110" s="374"/>
      <c r="E110" s="374"/>
      <c r="F110" s="374"/>
      <c r="G110" s="375"/>
      <c r="H110" s="375"/>
    </row>
    <row r="111" spans="1:8" ht="10.5">
      <c r="A111" s="373"/>
      <c r="B111" s="391"/>
      <c r="C111" s="374"/>
      <c r="D111" s="374"/>
      <c r="E111" s="374"/>
      <c r="F111" s="374"/>
      <c r="G111" s="375"/>
      <c r="H111" s="375"/>
    </row>
    <row r="112" spans="1:8" ht="10.5">
      <c r="A112" s="373"/>
      <c r="B112" s="391"/>
      <c r="C112" s="374"/>
      <c r="D112" s="374"/>
      <c r="E112" s="374"/>
      <c r="F112" s="374"/>
      <c r="G112" s="375"/>
      <c r="H112" s="375"/>
    </row>
    <row r="113" spans="1:8" ht="10.5">
      <c r="A113" s="373"/>
      <c r="B113" s="391"/>
      <c r="C113" s="374"/>
      <c r="D113" s="374"/>
      <c r="E113" s="374"/>
      <c r="F113" s="374"/>
      <c r="G113" s="375"/>
      <c r="H113" s="375"/>
    </row>
    <row r="114" spans="1:8" ht="10.5">
      <c r="A114" s="373"/>
      <c r="B114" s="391"/>
      <c r="C114" s="374"/>
      <c r="D114" s="374"/>
      <c r="E114" s="374"/>
      <c r="F114" s="374"/>
      <c r="G114" s="375"/>
      <c r="H114" s="375"/>
    </row>
    <row r="115" spans="1:8" ht="10.5">
      <c r="A115" s="373"/>
      <c r="B115" s="391"/>
      <c r="C115" s="374"/>
      <c r="D115" s="374"/>
      <c r="E115" s="374"/>
      <c r="F115" s="374"/>
      <c r="G115" s="375"/>
      <c r="H115" s="375"/>
    </row>
    <row r="116" spans="1:8" ht="10.5">
      <c r="A116" s="373"/>
      <c r="B116" s="391"/>
      <c r="C116" s="374"/>
      <c r="D116" s="374"/>
      <c r="E116" s="374"/>
      <c r="F116" s="374"/>
      <c r="G116" s="375"/>
      <c r="H116" s="375"/>
    </row>
    <row r="117" spans="1:8" ht="10.5">
      <c r="A117" s="373"/>
      <c r="B117" s="391"/>
      <c r="C117" s="374"/>
      <c r="D117" s="374"/>
      <c r="E117" s="374"/>
      <c r="F117" s="374"/>
      <c r="G117" s="375"/>
      <c r="H117" s="375"/>
    </row>
    <row r="118" spans="1:8" ht="10.5">
      <c r="A118" s="373"/>
      <c r="B118" s="391"/>
      <c r="C118" s="374"/>
      <c r="D118" s="374"/>
      <c r="E118" s="374"/>
      <c r="F118" s="374"/>
      <c r="G118" s="375"/>
      <c r="H118" s="375"/>
    </row>
    <row r="119" spans="1:8" ht="10.5">
      <c r="A119" s="373"/>
      <c r="B119" s="391"/>
      <c r="C119" s="374"/>
      <c r="D119" s="374"/>
      <c r="E119" s="374"/>
      <c r="F119" s="374"/>
      <c r="G119" s="375"/>
      <c r="H119" s="375"/>
    </row>
    <row r="120" ht="10.5">
      <c r="B120" s="38"/>
    </row>
    <row r="121" ht="10.5">
      <c r="B121" s="38"/>
    </row>
    <row r="122" ht="10.5">
      <c r="B122" s="38"/>
    </row>
    <row r="123" ht="10.5">
      <c r="B123" s="38"/>
    </row>
    <row r="124" ht="10.5">
      <c r="B124" s="38"/>
    </row>
    <row r="125" ht="10.5">
      <c r="B125" s="38"/>
    </row>
    <row r="126" ht="10.5">
      <c r="B126" s="38"/>
    </row>
    <row r="127" ht="10.5">
      <c r="B127" s="38"/>
    </row>
    <row r="128" ht="10.5">
      <c r="B128" s="38"/>
    </row>
    <row r="129" ht="10.5">
      <c r="B129" s="38"/>
    </row>
    <row r="130" ht="10.5">
      <c r="B130" s="38"/>
    </row>
    <row r="131" ht="10.5">
      <c r="B131" s="38"/>
    </row>
    <row r="132" ht="10.5">
      <c r="B132" s="38"/>
    </row>
    <row r="133" ht="10.5">
      <c r="B133" s="38"/>
    </row>
    <row r="134" ht="10.5">
      <c r="B134" s="38"/>
    </row>
    <row r="135" ht="10.5">
      <c r="B135" s="38"/>
    </row>
    <row r="136" ht="10.5">
      <c r="B136" s="38"/>
    </row>
    <row r="137" ht="10.5">
      <c r="B137" s="38"/>
    </row>
    <row r="138" ht="10.5">
      <c r="B138" s="38"/>
    </row>
    <row r="139" ht="10.5">
      <c r="B139" s="38"/>
    </row>
    <row r="140" ht="10.5">
      <c r="B140" s="38"/>
    </row>
    <row r="141" ht="10.5">
      <c r="B141" s="38"/>
    </row>
    <row r="142" ht="10.5">
      <c r="B142" s="38"/>
    </row>
    <row r="143" ht="10.5">
      <c r="B143" s="38"/>
    </row>
    <row r="144" ht="10.5">
      <c r="B144" s="38"/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landscape" scale="88" r:id="rId1"/>
  <headerFooter alignWithMargins="0">
    <oddFooter>&amp;CStrana &amp;P&amp;RHPO 3-7-675 r.1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Jana Gemrotová</cp:lastModifiedBy>
  <cp:lastPrinted>2013-10-22T11:38:22Z</cp:lastPrinted>
  <dcterms:created xsi:type="dcterms:W3CDTF">2013-10-08T14:19:14Z</dcterms:created>
  <dcterms:modified xsi:type="dcterms:W3CDTF">2013-10-31T09:26:25Z</dcterms:modified>
  <cp:category/>
  <cp:version/>
  <cp:contentType/>
  <cp:contentStatus/>
</cp:coreProperties>
</file>