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90" activeTab="0"/>
  </bookViews>
  <sheets>
    <sheet name="List1" sheetId="1" r:id="rId1"/>
  </sheets>
  <definedNames>
    <definedName name="_MailEndCompose" localSheetId="0">'List1'!#REF!</definedName>
    <definedName name="_xlnm.Print_Area" localSheetId="0">'List1'!$A$1:$AC$98</definedName>
  </definedNames>
  <calcPr fullCalcOnLoad="1"/>
</workbook>
</file>

<file path=xl/sharedStrings.xml><?xml version="1.0" encoding="utf-8"?>
<sst xmlns="http://schemas.openxmlformats.org/spreadsheetml/2006/main" count="599" uniqueCount="170">
  <si>
    <t>Kód</t>
  </si>
  <si>
    <t>Výrobce</t>
  </si>
  <si>
    <t>Typ řadiče</t>
  </si>
  <si>
    <t>Poznámka</t>
  </si>
  <si>
    <t>Cross</t>
  </si>
  <si>
    <t>RS-4</t>
  </si>
  <si>
    <t xml:space="preserve">RS-4 </t>
  </si>
  <si>
    <t>RS-3</t>
  </si>
  <si>
    <t>RS-2</t>
  </si>
  <si>
    <t>Siemens</t>
  </si>
  <si>
    <t>MR</t>
  </si>
  <si>
    <t>provizorní SSZ</t>
  </si>
  <si>
    <t xml:space="preserve">MS </t>
  </si>
  <si>
    <t xml:space="preserve">MR </t>
  </si>
  <si>
    <t>AŽD</t>
  </si>
  <si>
    <t>MR20</t>
  </si>
  <si>
    <t xml:space="preserve">C800VK </t>
  </si>
  <si>
    <t xml:space="preserve">C800V </t>
  </si>
  <si>
    <t>RS-4P</t>
  </si>
  <si>
    <t>C800V</t>
  </si>
  <si>
    <t xml:space="preserve">MSF </t>
  </si>
  <si>
    <t>C840ES</t>
  </si>
  <si>
    <t>MS</t>
  </si>
  <si>
    <t>Č.</t>
  </si>
  <si>
    <t>K 28.října x Mariánskohorská x Plzeňská</t>
  </si>
  <si>
    <t>MDKS</t>
  </si>
  <si>
    <t>ano</t>
  </si>
  <si>
    <t>provizorní řadič</t>
  </si>
  <si>
    <t>Ovanet</t>
  </si>
  <si>
    <t>nadzemní</t>
  </si>
  <si>
    <t>podzemní</t>
  </si>
  <si>
    <t>K Mariánskohorská x Nádražní</t>
  </si>
  <si>
    <t>x</t>
  </si>
  <si>
    <t>K Muglinovská x Sokolská třída</t>
  </si>
  <si>
    <t>K 28. října x 1. máje x Přemyslovců</t>
  </si>
  <si>
    <t>K 28. října x Výstavní x Novinářská</t>
  </si>
  <si>
    <t>K 28.října x Vítkovická</t>
  </si>
  <si>
    <t>K Hornopolní x Cingrova</t>
  </si>
  <si>
    <t>ne</t>
  </si>
  <si>
    <t>K Českobratrská x Poděbradova</t>
  </si>
  <si>
    <t>bez detekce</t>
  </si>
  <si>
    <t>K Českobratrská x Nádražní</t>
  </si>
  <si>
    <t>P Českobratrská - Přívozská</t>
  </si>
  <si>
    <t>Optický kabel</t>
  </si>
  <si>
    <t>Metalický kabel</t>
  </si>
  <si>
    <t>K Českobratrská x Sokolská třída</t>
  </si>
  <si>
    <t>K 28.října x Na Jízdárně</t>
  </si>
  <si>
    <t>K Hornopolní x Novinářská x Novoveská</t>
  </si>
  <si>
    <t>K 28.října x Poděbradova</t>
  </si>
  <si>
    <t>K 28.října x Nádražní x Na Karolíně</t>
  </si>
  <si>
    <t>P Hlučínská - Petřkovická</t>
  </si>
  <si>
    <t>K Novinářská x Varenská</t>
  </si>
  <si>
    <t xml:space="preserve">K Sokolská tř. x 28. října </t>
  </si>
  <si>
    <t>P Sokolská tř. - Hornická poliklinika</t>
  </si>
  <si>
    <t>K Českobratrská x Hornopolní x Varenská</t>
  </si>
  <si>
    <t>K Hlučínská x Slovenská</t>
  </si>
  <si>
    <t>P Hlučínská - u ZŠ</t>
  </si>
  <si>
    <t xml:space="preserve">P Mariánskohorská - Spodní </t>
  </si>
  <si>
    <t>P Nová Hlučínská - Balbínova</t>
  </si>
  <si>
    <t xml:space="preserve">P 28. října - Oborného </t>
  </si>
  <si>
    <t>P Sokolská tř. - Kosmova</t>
  </si>
  <si>
    <t>K Porážková x Těžařská</t>
  </si>
  <si>
    <t>K Porážková x Švabinského</t>
  </si>
  <si>
    <t>K Poděbradova x Švabinského</t>
  </si>
  <si>
    <t>K Porážková x Janáčkova</t>
  </si>
  <si>
    <t>K Muglinovská x Orlovská x Bohumínská</t>
  </si>
  <si>
    <t>K Bohumínská x 28. října</t>
  </si>
  <si>
    <t>K Rudná x Vratimovská</t>
  </si>
  <si>
    <t>K Bohumínská x Dědičná</t>
  </si>
  <si>
    <t>K Bohumínská x Těšínská</t>
  </si>
  <si>
    <t xml:space="preserve">P Frýdecká - u žel. st. </t>
  </si>
  <si>
    <t>P Bohumínská - Mexiko</t>
  </si>
  <si>
    <t>P Frýdecká - podjezd Rudná</t>
  </si>
  <si>
    <t>K Rudná x Závodní</t>
  </si>
  <si>
    <t>K Rudná x Lidická</t>
  </si>
  <si>
    <t>K Rudná x Výstavní</t>
  </si>
  <si>
    <t>K Rudná x JV rampa Místecká</t>
  </si>
  <si>
    <t>K Plzeňská x Junácká</t>
  </si>
  <si>
    <t>K Čujkovova x Plzeňská x U Lesa</t>
  </si>
  <si>
    <t>K Plzeňská x Moravská x Horní</t>
  </si>
  <si>
    <t>K Výškovická x SZ rampa Rudná</t>
  </si>
  <si>
    <t>K Výškovická x U výtopny</t>
  </si>
  <si>
    <t>K Výškovická x Čujkovova x Volgogradská</t>
  </si>
  <si>
    <t>K Výškovická x Nová Jugoslávská</t>
  </si>
  <si>
    <t>K Ruská x Palkovského x Závodní</t>
  </si>
  <si>
    <t>K Ruská x Výstavní</t>
  </si>
  <si>
    <t>K Plzeňská x Mitrovická</t>
  </si>
  <si>
    <t>P Horní - Odborářská</t>
  </si>
  <si>
    <t>K Horní x Provaznická</t>
  </si>
  <si>
    <t>K Výškovická x Dolní</t>
  </si>
  <si>
    <t>K Výškovická x AVION</t>
  </si>
  <si>
    <t xml:space="preserve">K Výškovická x U studia </t>
  </si>
  <si>
    <t>K Paskovská x Šrobárova</t>
  </si>
  <si>
    <t xml:space="preserve">P Rudná - Tavičská </t>
  </si>
  <si>
    <t xml:space="preserve">P Rudná - Ocelářská </t>
  </si>
  <si>
    <t xml:space="preserve">P Čujkovova - Náměstí SNP </t>
  </si>
  <si>
    <t>P Plzeňská - Dakota</t>
  </si>
  <si>
    <t>P Plzeňská - Helbich</t>
  </si>
  <si>
    <t>K Rampa Místecká x tramvaj</t>
  </si>
  <si>
    <t>K Plzeňská x Horní (Interspar)</t>
  </si>
  <si>
    <t>P Ruská - ČEZ Aréna</t>
  </si>
  <si>
    <t>K Horní x tramvaj</t>
  </si>
  <si>
    <t>P U Hrůbků - Pískové doly</t>
  </si>
  <si>
    <t>K Opavská x 17. listopadu</t>
  </si>
  <si>
    <t>K 17. listopadu x Nábřeží SPB x K Myslivně</t>
  </si>
  <si>
    <t>K 17. listopadu x Vřesinská</t>
  </si>
  <si>
    <t>P 17. listopadu - Slavíkova</t>
  </si>
  <si>
    <t>K Opavská x Porubská x Sokolovská</t>
  </si>
  <si>
    <t>K Opavská x Martinovská x Francouzská</t>
  </si>
  <si>
    <t xml:space="preserve">P Opavská - Třebovická </t>
  </si>
  <si>
    <t>K Bílovecká x Nad Porubkou x Polanecká</t>
  </si>
  <si>
    <t xml:space="preserve">P Opavská - Kozinova </t>
  </si>
  <si>
    <t>P Opavská - Telekomunikační škola</t>
  </si>
  <si>
    <t>K Martinovská x Hruška</t>
  </si>
  <si>
    <t xml:space="preserve">P 17.listopadu - Duha </t>
  </si>
  <si>
    <t xml:space="preserve">P Opavská - poliklinika </t>
  </si>
  <si>
    <t>P Bílovecká - u ZŠ</t>
  </si>
  <si>
    <t>P Porubská - u ZŠ</t>
  </si>
  <si>
    <t>K Opavská x Sjízdná</t>
  </si>
  <si>
    <t>P Opavská - Krásnopolská</t>
  </si>
  <si>
    <t>ano + KPNČ</t>
  </si>
  <si>
    <t>Konektivita</t>
  </si>
  <si>
    <t>Název SSZ</t>
  </si>
  <si>
    <t>06/2014</t>
  </si>
  <si>
    <t>Bezdrátový spoj</t>
  </si>
  <si>
    <t>ul. 28.října - Hortex a Karolina</t>
  </si>
  <si>
    <t>ul. Českobratrská - u Pivovaru, Poděbradova a Nádražní</t>
  </si>
  <si>
    <t>ul. Bohumínská - Sýkorův most a Těšínská</t>
  </si>
  <si>
    <t>Koordinovaný tah</t>
  </si>
  <si>
    <t xml:space="preserve">ul. 28.října - Mariánské náměstí, Dům energetiky a Náměstí republiky </t>
  </si>
  <si>
    <t>mezi SSZ 1015 - 1016</t>
  </si>
  <si>
    <t>ul. Rudná - Výstavní a JV rampa Místecká</t>
  </si>
  <si>
    <t>ul. Plzeňská - ÚMOb O-Jih a Čujkovova</t>
  </si>
  <si>
    <t>mezi SSZ 3011 - 3012</t>
  </si>
  <si>
    <t>ul. Plzeňská - Junácká (Lidl) a Interspar</t>
  </si>
  <si>
    <t>ul. 17.listopadu - Domov sester a Vřesinská</t>
  </si>
  <si>
    <t>mezi SSZ 3036 a 3034</t>
  </si>
  <si>
    <t>mezi SSZ 4023 a 4089</t>
  </si>
  <si>
    <t>mezi SSZ 4022 a 4023</t>
  </si>
  <si>
    <t>ul. Porážková - Forum, Švabinského a Bauhaus</t>
  </si>
  <si>
    <t>K Mariánskohorská x Cihelní x Jirská</t>
  </si>
  <si>
    <t>ul. Novinářská - Dům energetiky (SSZ 1015) podruhé a Futurum</t>
  </si>
  <si>
    <t xml:space="preserve">ul. Švabinského - Porážková (SSZ 1114) podruhé a Poděbradova </t>
  </si>
  <si>
    <t xml:space="preserve">ul. Ruská, Výškovická - Palkovského, Lidl, u hřbitova, Avion, Kaufland,  </t>
  </si>
  <si>
    <t>ul. Opavská - Slovan, Vozovna, Francouzská a Tesco</t>
  </si>
  <si>
    <t>Poznámka:</t>
  </si>
  <si>
    <t xml:space="preserve">Společnost Ovanet je schopna připojit všechny lokality uvedené v seznamu. </t>
  </si>
  <si>
    <t>U lokalit, kde připojení optickým kabelem by bylo komplikované či extrémně finančně nákladné, je uvedeno připojení bezdrátovým spojem.</t>
  </si>
  <si>
    <t xml:space="preserve">                                    SZ rampa Rudná a U Výtopny </t>
  </si>
  <si>
    <t>Legenda:</t>
  </si>
  <si>
    <t>Městský kamerový dohledový systém</t>
  </si>
  <si>
    <t>KPNČ</t>
  </si>
  <si>
    <t>Kontrola průjezdu na červenou</t>
  </si>
  <si>
    <t>MDKS na křižovatkách bez SSZ</t>
  </si>
  <si>
    <t>K 2029 Těšínská x Fryštátská</t>
  </si>
  <si>
    <t>K 2032 Michálkovická x Hladnovská</t>
  </si>
  <si>
    <t>K 3038 Ruská x 1.máje x Jeremenkova</t>
  </si>
  <si>
    <t>K 3032 Výškovická x Svornosti x Volgogradská</t>
  </si>
  <si>
    <t xml:space="preserve">K 3030 Výškovická x Pavlovova </t>
  </si>
  <si>
    <t>K 4017 Nad Porubkou x rampy „F“</t>
  </si>
  <si>
    <t>K 1012 28.října x U Koupaliště</t>
  </si>
  <si>
    <t>K 1013 28.října x Železárenská</t>
  </si>
  <si>
    <t>K 3073 Plzeňská x Horní (u Intersparu)</t>
  </si>
  <si>
    <t>K 3019 Výstavní x Halasova</t>
  </si>
  <si>
    <t>K 1001 Plzeňská x U Koupaliště</t>
  </si>
  <si>
    <t>K 1076 Výstavní x Železárenská</t>
  </si>
  <si>
    <t>U lokalit podle seznamu zadavatel v místě řadiče SSZ zajistí konektivitu prostřednictvím rozhraní Ethernet s rychlostí 0,5 Mbps s odezvou 100 ms.</t>
  </si>
  <si>
    <t>Komunikaci po koordinačním kabelu v rámci tahu si uchazeč zajistí vlastními technickými prostředky s využitím předmětného koordinačního kabelu.</t>
  </si>
  <si>
    <t>V případě koordinovaných tahů, v nichž jsou řadiče SSZ propojeny metalickým koordinačním kabelem, může být toto místo jedno společné pro celý tah.</t>
  </si>
  <si>
    <t>Do míst řadičů se dodá HW (modem), který zajistí bezdrátovou komunikaci v rámci Ovanet a má rozhraní Ethernet.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</si>
</sst>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34" borderId="0" xfId="0" applyFont="1" applyFill="1" applyAlignment="1">
      <alignment/>
    </xf>
    <xf numFmtId="0" fontId="40" fillId="35" borderId="0" xfId="0" applyFont="1" applyFill="1" applyAlignment="1">
      <alignment/>
    </xf>
    <xf numFmtId="0" fontId="40" fillId="36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37" borderId="0" xfId="0" applyFont="1" applyFill="1" applyAlignment="1">
      <alignment/>
    </xf>
    <xf numFmtId="0" fontId="40" fillId="38" borderId="0" xfId="0" applyFont="1" applyFill="1" applyAlignment="1">
      <alignment/>
    </xf>
    <xf numFmtId="0" fontId="40" fillId="39" borderId="0" xfId="0" applyFont="1" applyFill="1" applyAlignment="1">
      <alignment/>
    </xf>
    <xf numFmtId="0" fontId="40" fillId="40" borderId="0" xfId="0" applyFont="1" applyFill="1" applyAlignment="1">
      <alignment/>
    </xf>
    <xf numFmtId="0" fontId="40" fillId="7" borderId="0" xfId="0" applyFont="1" applyFill="1" applyAlignment="1">
      <alignment/>
    </xf>
    <xf numFmtId="0" fontId="40" fillId="2" borderId="0" xfId="0" applyFont="1" applyFill="1" applyAlignment="1">
      <alignment/>
    </xf>
    <xf numFmtId="0" fontId="40" fillId="41" borderId="0" xfId="0" applyFont="1" applyFill="1" applyAlignment="1">
      <alignment/>
    </xf>
    <xf numFmtId="0" fontId="2" fillId="0" borderId="0" xfId="0" applyFont="1" applyAlignment="1">
      <alignment/>
    </xf>
    <xf numFmtId="0" fontId="40" fillId="42" borderId="0" xfId="0" applyFont="1" applyFill="1" applyAlignment="1">
      <alignment/>
    </xf>
    <xf numFmtId="0" fontId="40" fillId="15" borderId="0" xfId="0" applyFont="1" applyFill="1" applyAlignment="1">
      <alignment/>
    </xf>
    <xf numFmtId="0" fontId="2" fillId="2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/>
    </xf>
    <xf numFmtId="0" fontId="3" fillId="37" borderId="1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3" xfId="0" applyFont="1" applyFill="1" applyBorder="1" applyAlignment="1">
      <alignment/>
    </xf>
    <xf numFmtId="0" fontId="3" fillId="38" borderId="16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9" borderId="13" xfId="0" applyFont="1" applyFill="1" applyBorder="1" applyAlignment="1">
      <alignment/>
    </xf>
    <xf numFmtId="0" fontId="3" fillId="39" borderId="16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/>
    </xf>
    <xf numFmtId="0" fontId="3" fillId="40" borderId="16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/>
    </xf>
    <xf numFmtId="0" fontId="3" fillId="7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2" fillId="41" borderId="13" xfId="0" applyFont="1" applyFill="1" applyBorder="1" applyAlignment="1">
      <alignment/>
    </xf>
    <xf numFmtId="0" fontId="3" fillId="41" borderId="16" xfId="0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/>
    </xf>
    <xf numFmtId="0" fontId="2" fillId="42" borderId="12" xfId="0" applyFont="1" applyFill="1" applyBorder="1" applyAlignment="1">
      <alignment/>
    </xf>
    <xf numFmtId="0" fontId="3" fillId="42" borderId="14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2" fillId="15" borderId="13" xfId="0" applyFont="1" applyFill="1" applyBorder="1" applyAlignment="1">
      <alignment/>
    </xf>
    <xf numFmtId="0" fontId="3" fillId="15" borderId="16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0" fontId="2" fillId="42" borderId="13" xfId="0" applyFont="1" applyFill="1" applyBorder="1" applyAlignment="1">
      <alignment/>
    </xf>
    <xf numFmtId="0" fontId="3" fillId="42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2" fillId="23" borderId="25" xfId="0" applyFont="1" applyFill="1" applyBorder="1" applyAlignment="1">
      <alignment horizontal="center" vertical="center"/>
    </xf>
    <xf numFmtId="0" fontId="40" fillId="23" borderId="26" xfId="0" applyFont="1" applyFill="1" applyBorder="1" applyAlignment="1">
      <alignment/>
    </xf>
    <xf numFmtId="0" fontId="40" fillId="23" borderId="27" xfId="0" applyFont="1" applyFill="1" applyBorder="1" applyAlignment="1">
      <alignment horizontal="center"/>
    </xf>
    <xf numFmtId="0" fontId="40" fillId="23" borderId="28" xfId="0" applyFont="1" applyFill="1" applyBorder="1" applyAlignment="1">
      <alignment horizontal="center"/>
    </xf>
    <xf numFmtId="0" fontId="40" fillId="23" borderId="29" xfId="0" applyFont="1" applyFill="1" applyBorder="1" applyAlignment="1">
      <alignment horizontal="center"/>
    </xf>
    <xf numFmtId="0" fontId="2" fillId="23" borderId="30" xfId="0" applyFont="1" applyFill="1" applyBorder="1" applyAlignment="1">
      <alignment horizontal="center" vertical="center"/>
    </xf>
    <xf numFmtId="0" fontId="40" fillId="23" borderId="31" xfId="0" applyFont="1" applyFill="1" applyBorder="1" applyAlignment="1">
      <alignment/>
    </xf>
    <xf numFmtId="0" fontId="2" fillId="23" borderId="32" xfId="0" applyFont="1" applyFill="1" applyBorder="1" applyAlignment="1">
      <alignment horizontal="center" vertical="center"/>
    </xf>
    <xf numFmtId="0" fontId="40" fillId="23" borderId="3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98"/>
  <sheetViews>
    <sheetView tabSelected="1" workbookViewId="0" topLeftCell="A76">
      <selection activeCell="A1" sqref="A1:AC98"/>
    </sheetView>
  </sheetViews>
  <sheetFormatPr defaultColWidth="9.140625" defaultRowHeight="15"/>
  <cols>
    <col min="1" max="1" width="1.7109375" style="0" customWidth="1"/>
    <col min="2" max="2" width="4.7109375" style="0" customWidth="1"/>
    <col min="4" max="4" width="42.28125" style="0" customWidth="1"/>
    <col min="6" max="6" width="9.8515625" style="0" customWidth="1"/>
    <col min="7" max="7" width="12.7109375" style="0" customWidth="1"/>
    <col min="8" max="8" width="9.7109375" style="0" customWidth="1"/>
    <col min="9" max="10" width="14.28125" style="0" customWidth="1"/>
    <col min="11" max="11" width="15.7109375" style="0" customWidth="1"/>
    <col min="12" max="12" width="17.00390625" style="0" customWidth="1"/>
    <col min="13" max="13" width="3.7109375" style="0" customWidth="1"/>
    <col min="14" max="20" width="9.140625" style="0" customWidth="1"/>
    <col min="22" max="22" width="3.7109375" style="0" customWidth="1"/>
  </cols>
  <sheetData>
    <row r="1" ht="15.75" thickBot="1"/>
    <row r="2" spans="2:29" ht="15">
      <c r="B2" s="96" t="s">
        <v>23</v>
      </c>
      <c r="C2" s="98" t="s">
        <v>0</v>
      </c>
      <c r="D2" s="98" t="s">
        <v>122</v>
      </c>
      <c r="E2" s="98" t="s">
        <v>1</v>
      </c>
      <c r="F2" s="98" t="s">
        <v>2</v>
      </c>
      <c r="G2" s="98" t="s">
        <v>25</v>
      </c>
      <c r="H2" s="98" t="s">
        <v>28</v>
      </c>
      <c r="I2" s="93" t="s">
        <v>121</v>
      </c>
      <c r="J2" s="94"/>
      <c r="K2" s="95"/>
      <c r="L2" s="91" t="s">
        <v>3</v>
      </c>
      <c r="M2" s="1"/>
      <c r="N2" s="2" t="s">
        <v>149</v>
      </c>
      <c r="O2" s="1"/>
      <c r="P2" s="1"/>
      <c r="Q2" s="1"/>
      <c r="R2" s="1"/>
      <c r="S2" s="1"/>
      <c r="T2" s="1"/>
      <c r="U2" s="1"/>
      <c r="V2" s="1"/>
      <c r="W2" s="2" t="s">
        <v>128</v>
      </c>
      <c r="X2" s="1"/>
      <c r="Y2" s="1"/>
      <c r="Z2" s="1"/>
      <c r="AA2" s="1"/>
      <c r="AB2" s="1"/>
      <c r="AC2" s="1"/>
    </row>
    <row r="3" spans="2:29" ht="24.75" customHeight="1" thickBot="1">
      <c r="B3" s="97"/>
      <c r="C3" s="99"/>
      <c r="D3" s="99"/>
      <c r="E3" s="99"/>
      <c r="F3" s="99"/>
      <c r="G3" s="99"/>
      <c r="H3" s="99"/>
      <c r="I3" s="18" t="s">
        <v>43</v>
      </c>
      <c r="J3" s="18" t="s">
        <v>44</v>
      </c>
      <c r="K3" s="18" t="s">
        <v>124</v>
      </c>
      <c r="L3" s="9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5">
      <c r="B4" s="19">
        <v>1</v>
      </c>
      <c r="C4" s="20">
        <v>1002</v>
      </c>
      <c r="D4" s="21" t="s">
        <v>24</v>
      </c>
      <c r="E4" s="21" t="s">
        <v>4</v>
      </c>
      <c r="F4" s="22" t="s">
        <v>5</v>
      </c>
      <c r="G4" s="21" t="s">
        <v>26</v>
      </c>
      <c r="H4" s="23" t="s">
        <v>29</v>
      </c>
      <c r="I4" s="24" t="s">
        <v>32</v>
      </c>
      <c r="J4" s="24"/>
      <c r="K4" s="24"/>
      <c r="L4" s="25"/>
      <c r="M4" s="1"/>
      <c r="N4" s="1" t="s">
        <v>25</v>
      </c>
      <c r="O4" s="1"/>
      <c r="P4" s="1" t="s">
        <v>150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ht="15">
      <c r="B5" s="19">
        <f>B4+1</f>
        <v>2</v>
      </c>
      <c r="C5" s="20">
        <v>1005</v>
      </c>
      <c r="D5" s="21" t="s">
        <v>140</v>
      </c>
      <c r="E5" s="21" t="s">
        <v>4</v>
      </c>
      <c r="F5" s="21" t="s">
        <v>6</v>
      </c>
      <c r="G5" s="21" t="s">
        <v>26</v>
      </c>
      <c r="H5" s="23" t="s">
        <v>30</v>
      </c>
      <c r="I5" s="24" t="s">
        <v>32</v>
      </c>
      <c r="J5" s="24"/>
      <c r="K5" s="24"/>
      <c r="L5" s="25"/>
      <c r="M5" s="1"/>
      <c r="N5" s="1" t="s">
        <v>151</v>
      </c>
      <c r="O5" s="1"/>
      <c r="P5" s="1" t="s">
        <v>152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5">
      <c r="B6" s="19">
        <f aca="true" t="shared" si="0" ref="B6:B69">B5+1</f>
        <v>3</v>
      </c>
      <c r="C6" s="26">
        <v>1006</v>
      </c>
      <c r="D6" s="22" t="s">
        <v>31</v>
      </c>
      <c r="E6" s="21" t="s">
        <v>4</v>
      </c>
      <c r="F6" s="22" t="s">
        <v>5</v>
      </c>
      <c r="G6" s="22" t="s">
        <v>26</v>
      </c>
      <c r="H6" s="27" t="s">
        <v>30</v>
      </c>
      <c r="I6" s="28" t="s">
        <v>32</v>
      </c>
      <c r="J6" s="28"/>
      <c r="K6" s="28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ht="15" customHeight="1">
      <c r="B7" s="19">
        <f t="shared" si="0"/>
        <v>4</v>
      </c>
      <c r="C7" s="26">
        <v>1007</v>
      </c>
      <c r="D7" s="22" t="s">
        <v>33</v>
      </c>
      <c r="E7" s="21" t="s">
        <v>4</v>
      </c>
      <c r="F7" s="22" t="s">
        <v>7</v>
      </c>
      <c r="G7" s="22" t="s">
        <v>26</v>
      </c>
      <c r="H7" s="27" t="s">
        <v>30</v>
      </c>
      <c r="I7" s="28" t="s">
        <v>32</v>
      </c>
      <c r="J7" s="28"/>
      <c r="K7" s="28"/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15">
      <c r="B8" s="19">
        <f t="shared" si="0"/>
        <v>5</v>
      </c>
      <c r="C8" s="30">
        <v>1014</v>
      </c>
      <c r="D8" s="31" t="s">
        <v>34</v>
      </c>
      <c r="E8" s="21" t="s">
        <v>4</v>
      </c>
      <c r="F8" s="22" t="s">
        <v>5</v>
      </c>
      <c r="G8" s="22" t="s">
        <v>26</v>
      </c>
      <c r="H8" s="27" t="s">
        <v>29</v>
      </c>
      <c r="I8" s="28" t="s">
        <v>32</v>
      </c>
      <c r="J8" s="32" t="s">
        <v>32</v>
      </c>
      <c r="K8" s="28"/>
      <c r="L8" s="29"/>
      <c r="M8" s="1"/>
      <c r="N8" s="2" t="s">
        <v>153</v>
      </c>
      <c r="O8" s="1"/>
      <c r="P8" s="1"/>
      <c r="Q8" s="1"/>
      <c r="R8" s="1"/>
      <c r="S8" s="1"/>
      <c r="T8" s="1"/>
      <c r="U8" s="3"/>
      <c r="V8" s="1"/>
      <c r="W8" s="1" t="s">
        <v>129</v>
      </c>
      <c r="X8" s="1"/>
      <c r="Y8" s="1"/>
      <c r="Z8" s="1"/>
      <c r="AA8" s="1"/>
      <c r="AB8" s="1"/>
      <c r="AC8" s="1"/>
    </row>
    <row r="9" spans="2:29" ht="15" customHeight="1">
      <c r="B9" s="19">
        <f t="shared" si="0"/>
        <v>6</v>
      </c>
      <c r="C9" s="30">
        <v>1015</v>
      </c>
      <c r="D9" s="31" t="s">
        <v>35</v>
      </c>
      <c r="E9" s="21" t="s">
        <v>4</v>
      </c>
      <c r="F9" s="22" t="s">
        <v>8</v>
      </c>
      <c r="G9" s="22" t="s">
        <v>26</v>
      </c>
      <c r="H9" s="27" t="s">
        <v>30</v>
      </c>
      <c r="I9" s="28" t="s">
        <v>32</v>
      </c>
      <c r="J9" s="32" t="s">
        <v>32</v>
      </c>
      <c r="K9" s="28"/>
      <c r="L9" s="2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29" ht="15">
      <c r="B10" s="19">
        <f t="shared" si="0"/>
        <v>7</v>
      </c>
      <c r="C10" s="30">
        <v>1016</v>
      </c>
      <c r="D10" s="31" t="s">
        <v>36</v>
      </c>
      <c r="E10" s="21" t="s">
        <v>4</v>
      </c>
      <c r="F10" s="22" t="s">
        <v>8</v>
      </c>
      <c r="G10" s="22" t="s">
        <v>26</v>
      </c>
      <c r="H10" s="27" t="s">
        <v>30</v>
      </c>
      <c r="I10" s="28" t="s">
        <v>32</v>
      </c>
      <c r="J10" s="32" t="s">
        <v>32</v>
      </c>
      <c r="K10" s="28"/>
      <c r="L10" s="29"/>
      <c r="M10" s="1"/>
      <c r="N10" s="88" t="s">
        <v>154</v>
      </c>
      <c r="O10" s="88"/>
      <c r="P10" s="88"/>
      <c r="Q10" s="8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29" ht="15" customHeight="1">
      <c r="B11" s="19">
        <f t="shared" si="0"/>
        <v>8</v>
      </c>
      <c r="C11" s="26">
        <v>1017</v>
      </c>
      <c r="D11" s="22" t="s">
        <v>37</v>
      </c>
      <c r="E11" s="21" t="s">
        <v>4</v>
      </c>
      <c r="F11" s="22" t="s">
        <v>8</v>
      </c>
      <c r="G11" s="22" t="s">
        <v>38</v>
      </c>
      <c r="H11" s="27"/>
      <c r="I11" s="28"/>
      <c r="J11" s="28"/>
      <c r="K11" s="28" t="s">
        <v>32</v>
      </c>
      <c r="L11" s="29" t="s">
        <v>40</v>
      </c>
      <c r="M11" s="1"/>
      <c r="N11" s="88" t="s">
        <v>155</v>
      </c>
      <c r="O11" s="88"/>
      <c r="P11" s="88"/>
      <c r="Q11" s="8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29" ht="15" customHeight="1">
      <c r="B12" s="19">
        <f t="shared" si="0"/>
        <v>9</v>
      </c>
      <c r="C12" s="33">
        <v>1018</v>
      </c>
      <c r="D12" s="34" t="s">
        <v>39</v>
      </c>
      <c r="E12" s="21" t="s">
        <v>4</v>
      </c>
      <c r="F12" s="22" t="s">
        <v>8</v>
      </c>
      <c r="G12" s="22" t="s">
        <v>26</v>
      </c>
      <c r="H12" s="27" t="s">
        <v>30</v>
      </c>
      <c r="I12" s="28" t="s">
        <v>32</v>
      </c>
      <c r="J12" s="35" t="s">
        <v>32</v>
      </c>
      <c r="K12" s="28"/>
      <c r="L12" s="29"/>
      <c r="M12" s="1"/>
      <c r="N12" s="88" t="s">
        <v>156</v>
      </c>
      <c r="O12" s="88"/>
      <c r="P12" s="88"/>
      <c r="Q12" s="88"/>
      <c r="R12" s="1"/>
      <c r="S12" s="1"/>
      <c r="T12" s="1"/>
      <c r="U12" s="4"/>
      <c r="V12" s="1"/>
      <c r="W12" s="1" t="s">
        <v>126</v>
      </c>
      <c r="X12" s="1"/>
      <c r="Y12" s="1"/>
      <c r="Z12" s="1"/>
      <c r="AA12" s="1"/>
      <c r="AB12" s="1"/>
      <c r="AC12" s="1"/>
    </row>
    <row r="13" spans="2:29" ht="15" customHeight="1">
      <c r="B13" s="19">
        <f t="shared" si="0"/>
        <v>10</v>
      </c>
      <c r="C13" s="33">
        <v>1019</v>
      </c>
      <c r="D13" s="34" t="s">
        <v>41</v>
      </c>
      <c r="E13" s="21" t="s">
        <v>4</v>
      </c>
      <c r="F13" s="22" t="s">
        <v>8</v>
      </c>
      <c r="G13" s="22" t="s">
        <v>26</v>
      </c>
      <c r="H13" s="27" t="s">
        <v>29</v>
      </c>
      <c r="I13" s="28" t="s">
        <v>32</v>
      </c>
      <c r="J13" s="35" t="s">
        <v>32</v>
      </c>
      <c r="K13" s="28"/>
      <c r="L13" s="29"/>
      <c r="M13" s="1"/>
      <c r="N13" s="89" t="s">
        <v>157</v>
      </c>
      <c r="O13" s="88"/>
      <c r="P13" s="88"/>
      <c r="Q13" s="88"/>
      <c r="R13" s="90"/>
      <c r="S13" s="87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2:29" ht="15">
      <c r="B14" s="19">
        <f t="shared" si="0"/>
        <v>11</v>
      </c>
      <c r="C14" s="26">
        <v>1020</v>
      </c>
      <c r="D14" s="22" t="s">
        <v>42</v>
      </c>
      <c r="E14" s="21" t="s">
        <v>4</v>
      </c>
      <c r="F14" s="22" t="s">
        <v>8</v>
      </c>
      <c r="G14" s="22" t="s">
        <v>38</v>
      </c>
      <c r="H14" s="27" t="s">
        <v>29</v>
      </c>
      <c r="I14" s="28"/>
      <c r="J14" s="28"/>
      <c r="K14" s="28" t="s">
        <v>32</v>
      </c>
      <c r="L14" s="29"/>
      <c r="M14" s="1"/>
      <c r="N14" s="88" t="s">
        <v>158</v>
      </c>
      <c r="O14" s="88"/>
      <c r="P14" s="88"/>
      <c r="Q14" s="8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2:29" ht="15" customHeight="1">
      <c r="B15" s="19">
        <f t="shared" si="0"/>
        <v>12</v>
      </c>
      <c r="C15" s="26">
        <v>1021</v>
      </c>
      <c r="D15" s="22" t="s">
        <v>45</v>
      </c>
      <c r="E15" s="21" t="s">
        <v>4</v>
      </c>
      <c r="F15" s="22" t="s">
        <v>8</v>
      </c>
      <c r="G15" s="22" t="s">
        <v>120</v>
      </c>
      <c r="H15" s="27" t="s">
        <v>29</v>
      </c>
      <c r="I15" s="28" t="s">
        <v>32</v>
      </c>
      <c r="J15" s="28"/>
      <c r="K15" s="28"/>
      <c r="L15" s="29" t="s">
        <v>40</v>
      </c>
      <c r="M15" s="1"/>
      <c r="N15" s="89" t="s">
        <v>159</v>
      </c>
      <c r="O15" s="88"/>
      <c r="P15" s="88"/>
      <c r="Q15" s="8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29" ht="15">
      <c r="B16" s="19">
        <f t="shared" si="0"/>
        <v>13</v>
      </c>
      <c r="C16" s="26">
        <v>1023</v>
      </c>
      <c r="D16" s="22" t="s">
        <v>46</v>
      </c>
      <c r="E16" s="21" t="s">
        <v>4</v>
      </c>
      <c r="F16" s="22" t="s">
        <v>5</v>
      </c>
      <c r="G16" s="22" t="s">
        <v>38</v>
      </c>
      <c r="H16" s="27" t="s">
        <v>29</v>
      </c>
      <c r="I16" s="28"/>
      <c r="J16" s="28" t="s">
        <v>32</v>
      </c>
      <c r="K16" s="28" t="s">
        <v>32</v>
      </c>
      <c r="L16" s="29"/>
      <c r="M16" s="1"/>
      <c r="N16" s="88" t="s">
        <v>160</v>
      </c>
      <c r="O16" s="88"/>
      <c r="P16" s="88"/>
      <c r="Q16" s="88"/>
      <c r="R16" s="1"/>
      <c r="S16" s="1"/>
      <c r="T16" s="1"/>
      <c r="U16" s="1"/>
      <c r="V16" s="1"/>
      <c r="W16" s="1" t="s">
        <v>130</v>
      </c>
      <c r="X16" s="1"/>
      <c r="Y16" s="1"/>
      <c r="Z16" s="1"/>
      <c r="AA16" s="1"/>
      <c r="AB16" s="1"/>
      <c r="AC16" s="1"/>
    </row>
    <row r="17" spans="2:29" ht="15">
      <c r="B17" s="19">
        <f t="shared" si="0"/>
        <v>14</v>
      </c>
      <c r="C17" s="26">
        <v>1031</v>
      </c>
      <c r="D17" s="22" t="s">
        <v>47</v>
      </c>
      <c r="E17" s="21" t="s">
        <v>4</v>
      </c>
      <c r="F17" s="22" t="s">
        <v>8</v>
      </c>
      <c r="G17" s="22" t="s">
        <v>26</v>
      </c>
      <c r="H17" s="27" t="s">
        <v>29</v>
      </c>
      <c r="I17" s="28" t="s">
        <v>32</v>
      </c>
      <c r="J17" s="28"/>
      <c r="K17" s="28"/>
      <c r="L17" s="29"/>
      <c r="M17" s="1"/>
      <c r="N17" s="89" t="s">
        <v>161</v>
      </c>
      <c r="O17" s="88"/>
      <c r="P17" s="88"/>
      <c r="Q17" s="8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2:29" ht="15">
      <c r="B18" s="19">
        <f t="shared" si="0"/>
        <v>15</v>
      </c>
      <c r="C18" s="36">
        <v>1037</v>
      </c>
      <c r="D18" s="37" t="s">
        <v>48</v>
      </c>
      <c r="E18" s="21" t="s">
        <v>4</v>
      </c>
      <c r="F18" s="22" t="s">
        <v>5</v>
      </c>
      <c r="G18" s="22" t="s">
        <v>26</v>
      </c>
      <c r="H18" s="27" t="s">
        <v>30</v>
      </c>
      <c r="I18" s="28" t="s">
        <v>32</v>
      </c>
      <c r="J18" s="38" t="s">
        <v>32</v>
      </c>
      <c r="K18" s="28"/>
      <c r="L18" s="29"/>
      <c r="M18" s="1"/>
      <c r="N18" s="89" t="s">
        <v>162</v>
      </c>
      <c r="O18" s="88"/>
      <c r="P18" s="88"/>
      <c r="Q18" s="88"/>
      <c r="R18" s="1"/>
      <c r="S18" s="1"/>
      <c r="T18" s="1"/>
      <c r="U18" s="5"/>
      <c r="V18" s="1"/>
      <c r="W18" s="1" t="s">
        <v>125</v>
      </c>
      <c r="X18" s="1"/>
      <c r="Y18" s="1"/>
      <c r="Z18" s="1"/>
      <c r="AA18" s="1"/>
      <c r="AB18" s="1"/>
      <c r="AC18" s="1"/>
    </row>
    <row r="19" spans="2:29" ht="15">
      <c r="B19" s="19">
        <f t="shared" si="0"/>
        <v>16</v>
      </c>
      <c r="C19" s="36">
        <v>1038</v>
      </c>
      <c r="D19" s="37" t="s">
        <v>49</v>
      </c>
      <c r="E19" s="21" t="s">
        <v>4</v>
      </c>
      <c r="F19" s="22" t="s">
        <v>7</v>
      </c>
      <c r="G19" s="22" t="s">
        <v>26</v>
      </c>
      <c r="H19" s="27" t="s">
        <v>29</v>
      </c>
      <c r="I19" s="28" t="s">
        <v>32</v>
      </c>
      <c r="J19" s="38" t="s">
        <v>32</v>
      </c>
      <c r="K19" s="28"/>
      <c r="L19" s="29"/>
      <c r="M19" s="1"/>
      <c r="N19" s="89" t="s">
        <v>165</v>
      </c>
      <c r="O19" s="88"/>
      <c r="P19" s="88"/>
      <c r="Q19" s="8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 ht="15">
      <c r="B20" s="19">
        <f t="shared" si="0"/>
        <v>17</v>
      </c>
      <c r="C20" s="26">
        <v>1044</v>
      </c>
      <c r="D20" s="22" t="s">
        <v>50</v>
      </c>
      <c r="E20" s="21" t="s">
        <v>9</v>
      </c>
      <c r="F20" s="22" t="s">
        <v>10</v>
      </c>
      <c r="G20" s="22" t="s">
        <v>38</v>
      </c>
      <c r="H20" s="27" t="s">
        <v>30</v>
      </c>
      <c r="I20" s="28" t="s">
        <v>32</v>
      </c>
      <c r="J20" s="28"/>
      <c r="K20" s="28"/>
      <c r="L20" s="29" t="s">
        <v>11</v>
      </c>
      <c r="M20" s="1"/>
      <c r="N20" s="88" t="s">
        <v>163</v>
      </c>
      <c r="O20" s="88"/>
      <c r="P20" s="88"/>
      <c r="Q20" s="8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 ht="15">
      <c r="B21" s="19">
        <f t="shared" si="0"/>
        <v>18</v>
      </c>
      <c r="C21" s="39">
        <v>1058</v>
      </c>
      <c r="D21" s="40" t="s">
        <v>51</v>
      </c>
      <c r="E21" s="21" t="s">
        <v>9</v>
      </c>
      <c r="F21" s="22" t="s">
        <v>12</v>
      </c>
      <c r="G21" s="22" t="s">
        <v>26</v>
      </c>
      <c r="H21" s="27"/>
      <c r="I21" s="28"/>
      <c r="J21" s="41" t="s">
        <v>32</v>
      </c>
      <c r="K21" s="28"/>
      <c r="L21" s="29"/>
      <c r="M21" s="1"/>
      <c r="N21" s="89" t="s">
        <v>164</v>
      </c>
      <c r="O21" s="88"/>
      <c r="P21" s="88"/>
      <c r="Q21" s="88"/>
      <c r="R21" s="1"/>
      <c r="S21" s="1"/>
      <c r="T21" s="1"/>
      <c r="U21" s="6"/>
      <c r="V21" s="1"/>
      <c r="W21" s="1" t="s">
        <v>141</v>
      </c>
      <c r="X21" s="1"/>
      <c r="Y21" s="1"/>
      <c r="Z21" s="1"/>
      <c r="AA21" s="1"/>
      <c r="AB21" s="1"/>
      <c r="AC21" s="1"/>
    </row>
    <row r="22" spans="2:29" ht="15">
      <c r="B22" s="19">
        <f t="shared" si="0"/>
        <v>19</v>
      </c>
      <c r="C22" s="26">
        <v>1061</v>
      </c>
      <c r="D22" s="22" t="s">
        <v>52</v>
      </c>
      <c r="E22" s="21" t="s">
        <v>9</v>
      </c>
      <c r="F22" s="22" t="s">
        <v>12</v>
      </c>
      <c r="G22" s="22" t="s">
        <v>38</v>
      </c>
      <c r="H22" s="27" t="s">
        <v>30</v>
      </c>
      <c r="I22" s="28" t="s">
        <v>32</v>
      </c>
      <c r="J22" s="28"/>
      <c r="K22" s="28"/>
      <c r="L22" s="29"/>
      <c r="M22" s="1"/>
      <c r="N22" s="1"/>
      <c r="O22" s="1"/>
      <c r="P22" s="1"/>
      <c r="Q22" s="1"/>
      <c r="R22" s="1"/>
      <c r="S22" s="1"/>
      <c r="T22" s="1"/>
      <c r="U22" s="7"/>
      <c r="V22" s="7"/>
      <c r="W22" s="7"/>
      <c r="X22" s="7"/>
      <c r="Y22" s="7"/>
      <c r="Z22" s="7"/>
      <c r="AA22" s="7"/>
      <c r="AB22" s="7"/>
      <c r="AC22" s="1"/>
    </row>
    <row r="23" spans="2:29" ht="15">
      <c r="B23" s="19">
        <f t="shared" si="0"/>
        <v>20</v>
      </c>
      <c r="C23" s="26">
        <v>1074</v>
      </c>
      <c r="D23" s="22" t="s">
        <v>53</v>
      </c>
      <c r="E23" s="21" t="s">
        <v>9</v>
      </c>
      <c r="F23" s="22" t="s">
        <v>13</v>
      </c>
      <c r="G23" s="22" t="s">
        <v>38</v>
      </c>
      <c r="H23" s="27" t="s">
        <v>29</v>
      </c>
      <c r="I23" s="28"/>
      <c r="J23" s="28"/>
      <c r="K23" s="28" t="s">
        <v>32</v>
      </c>
      <c r="L23" s="2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 ht="15">
      <c r="B24" s="19">
        <f t="shared" si="0"/>
        <v>21</v>
      </c>
      <c r="C24" s="33">
        <v>1075</v>
      </c>
      <c r="D24" s="34" t="s">
        <v>54</v>
      </c>
      <c r="E24" s="21" t="s">
        <v>4</v>
      </c>
      <c r="F24" s="22" t="s">
        <v>7</v>
      </c>
      <c r="G24" s="22" t="s">
        <v>26</v>
      </c>
      <c r="H24" s="27" t="s">
        <v>29</v>
      </c>
      <c r="I24" s="28" t="s">
        <v>32</v>
      </c>
      <c r="J24" s="35" t="s">
        <v>32</v>
      </c>
      <c r="K24" s="28"/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 ht="15">
      <c r="B25" s="19">
        <f t="shared" si="0"/>
        <v>22</v>
      </c>
      <c r="C25" s="26">
        <v>1088</v>
      </c>
      <c r="D25" s="22" t="s">
        <v>55</v>
      </c>
      <c r="E25" s="21" t="s">
        <v>4</v>
      </c>
      <c r="F25" s="22" t="s">
        <v>5</v>
      </c>
      <c r="G25" s="22" t="s">
        <v>26</v>
      </c>
      <c r="H25" s="27" t="s">
        <v>30</v>
      </c>
      <c r="I25" s="28" t="s">
        <v>32</v>
      </c>
      <c r="J25" s="28"/>
      <c r="K25" s="28"/>
      <c r="L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 ht="15">
      <c r="B26" s="19">
        <f t="shared" si="0"/>
        <v>23</v>
      </c>
      <c r="C26" s="26">
        <v>1094</v>
      </c>
      <c r="D26" s="22" t="s">
        <v>56</v>
      </c>
      <c r="E26" s="21" t="s">
        <v>4</v>
      </c>
      <c r="F26" s="22" t="s">
        <v>8</v>
      </c>
      <c r="G26" s="22" t="s">
        <v>38</v>
      </c>
      <c r="H26" s="27"/>
      <c r="I26" s="28"/>
      <c r="J26" s="28"/>
      <c r="K26" s="28" t="s">
        <v>32</v>
      </c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 ht="15">
      <c r="B27" s="19">
        <f t="shared" si="0"/>
        <v>24</v>
      </c>
      <c r="C27" s="26">
        <v>1095</v>
      </c>
      <c r="D27" s="22" t="s">
        <v>57</v>
      </c>
      <c r="E27" s="21" t="s">
        <v>4</v>
      </c>
      <c r="F27" s="22" t="s">
        <v>5</v>
      </c>
      <c r="G27" s="22" t="s">
        <v>38</v>
      </c>
      <c r="H27" s="27"/>
      <c r="I27" s="28"/>
      <c r="J27" s="28"/>
      <c r="K27" s="28" t="s">
        <v>32</v>
      </c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15">
      <c r="B28" s="19">
        <f t="shared" si="0"/>
        <v>25</v>
      </c>
      <c r="C28" s="26">
        <v>1096</v>
      </c>
      <c r="D28" s="22" t="s">
        <v>58</v>
      </c>
      <c r="E28" s="21" t="s">
        <v>14</v>
      </c>
      <c r="F28" s="22" t="s">
        <v>15</v>
      </c>
      <c r="G28" s="22" t="s">
        <v>38</v>
      </c>
      <c r="H28" s="27"/>
      <c r="I28" s="28"/>
      <c r="J28" s="28"/>
      <c r="K28" s="28" t="s">
        <v>32</v>
      </c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ht="15">
      <c r="B29" s="19">
        <f t="shared" si="0"/>
        <v>26</v>
      </c>
      <c r="C29" s="26">
        <v>1103</v>
      </c>
      <c r="D29" s="22" t="s">
        <v>59</v>
      </c>
      <c r="E29" s="21" t="s">
        <v>9</v>
      </c>
      <c r="F29" s="22" t="s">
        <v>16</v>
      </c>
      <c r="G29" s="22" t="s">
        <v>38</v>
      </c>
      <c r="H29" s="27" t="s">
        <v>29</v>
      </c>
      <c r="I29" s="28" t="s">
        <v>32</v>
      </c>
      <c r="J29" s="28"/>
      <c r="K29" s="28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15">
      <c r="B30" s="19">
        <f t="shared" si="0"/>
        <v>27</v>
      </c>
      <c r="C30" s="26">
        <v>1112</v>
      </c>
      <c r="D30" s="22" t="s">
        <v>60</v>
      </c>
      <c r="E30" s="21" t="s">
        <v>4</v>
      </c>
      <c r="F30" s="22" t="s">
        <v>5</v>
      </c>
      <c r="G30" s="22" t="s">
        <v>26</v>
      </c>
      <c r="H30" s="27" t="s">
        <v>30</v>
      </c>
      <c r="I30" s="28" t="s">
        <v>32</v>
      </c>
      <c r="J30" s="28"/>
      <c r="K30" s="28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15">
      <c r="B31" s="19">
        <f t="shared" si="0"/>
        <v>28</v>
      </c>
      <c r="C31" s="42">
        <v>1113</v>
      </c>
      <c r="D31" s="43" t="s">
        <v>61</v>
      </c>
      <c r="E31" s="21" t="s">
        <v>4</v>
      </c>
      <c r="F31" s="22" t="s">
        <v>5</v>
      </c>
      <c r="G31" s="44" t="s">
        <v>123</v>
      </c>
      <c r="H31" s="27" t="s">
        <v>30</v>
      </c>
      <c r="I31" s="28"/>
      <c r="J31" s="45" t="s">
        <v>32</v>
      </c>
      <c r="K31" s="28"/>
      <c r="L31" s="29"/>
      <c r="M31" s="1"/>
      <c r="N31" s="1"/>
      <c r="O31" s="1"/>
      <c r="P31" s="1"/>
      <c r="Q31" s="1"/>
      <c r="R31" s="1"/>
      <c r="S31" s="1"/>
      <c r="T31" s="1"/>
      <c r="U31" s="8"/>
      <c r="V31" s="1"/>
      <c r="W31" s="1" t="s">
        <v>139</v>
      </c>
      <c r="X31" s="1"/>
      <c r="Y31" s="1"/>
      <c r="Z31" s="1"/>
      <c r="AA31" s="1"/>
      <c r="AB31" s="1"/>
      <c r="AC31" s="1"/>
    </row>
    <row r="32" spans="2:29" ht="15">
      <c r="B32" s="19">
        <f t="shared" si="0"/>
        <v>29</v>
      </c>
      <c r="C32" s="42">
        <v>1114</v>
      </c>
      <c r="D32" s="43" t="s">
        <v>62</v>
      </c>
      <c r="E32" s="21" t="s">
        <v>4</v>
      </c>
      <c r="F32" s="22" t="s">
        <v>5</v>
      </c>
      <c r="G32" s="44" t="s">
        <v>123</v>
      </c>
      <c r="H32" s="27" t="s">
        <v>30</v>
      </c>
      <c r="I32" s="28" t="s">
        <v>32</v>
      </c>
      <c r="J32" s="45" t="s">
        <v>32</v>
      </c>
      <c r="K32" s="28"/>
      <c r="L32" s="2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5">
      <c r="B33" s="19">
        <f t="shared" si="0"/>
        <v>30</v>
      </c>
      <c r="C33" s="46">
        <v>1115</v>
      </c>
      <c r="D33" s="47" t="s">
        <v>63</v>
      </c>
      <c r="E33" s="21" t="s">
        <v>4</v>
      </c>
      <c r="F33" s="22" t="s">
        <v>5</v>
      </c>
      <c r="G33" s="44" t="s">
        <v>123</v>
      </c>
      <c r="H33" s="27" t="s">
        <v>30</v>
      </c>
      <c r="I33" s="28" t="s">
        <v>32</v>
      </c>
      <c r="J33" s="48" t="s">
        <v>32</v>
      </c>
      <c r="K33" s="28"/>
      <c r="L33" s="29"/>
      <c r="M33" s="1"/>
      <c r="N33" s="1"/>
      <c r="O33" s="1"/>
      <c r="P33" s="1"/>
      <c r="Q33" s="1"/>
      <c r="R33" s="1"/>
      <c r="S33" s="1"/>
      <c r="T33" s="1"/>
      <c r="U33" s="9"/>
      <c r="V33" s="1"/>
      <c r="W33" s="1" t="s">
        <v>142</v>
      </c>
      <c r="X33" s="1"/>
      <c r="Y33" s="1"/>
      <c r="Z33" s="1"/>
      <c r="AA33" s="1"/>
      <c r="AB33" s="1"/>
      <c r="AC33" s="1"/>
    </row>
    <row r="34" spans="2:29" ht="15">
      <c r="B34" s="19">
        <f t="shared" si="0"/>
        <v>31</v>
      </c>
      <c r="C34" s="42">
        <v>1123</v>
      </c>
      <c r="D34" s="43" t="s">
        <v>64</v>
      </c>
      <c r="E34" s="21" t="s">
        <v>4</v>
      </c>
      <c r="F34" s="22" t="s">
        <v>5</v>
      </c>
      <c r="G34" s="22" t="s">
        <v>26</v>
      </c>
      <c r="H34" s="27" t="s">
        <v>29</v>
      </c>
      <c r="I34" s="28" t="s">
        <v>32</v>
      </c>
      <c r="J34" s="45" t="s">
        <v>32</v>
      </c>
      <c r="K34" s="28"/>
      <c r="L34" s="2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ht="15">
      <c r="B35" s="19">
        <f t="shared" si="0"/>
        <v>32</v>
      </c>
      <c r="C35" s="26">
        <v>2001</v>
      </c>
      <c r="D35" s="22" t="s">
        <v>65</v>
      </c>
      <c r="E35" s="21" t="s">
        <v>4</v>
      </c>
      <c r="F35" s="22" t="s">
        <v>7</v>
      </c>
      <c r="G35" s="22" t="s">
        <v>26</v>
      </c>
      <c r="H35" s="27" t="s">
        <v>30</v>
      </c>
      <c r="I35" s="28" t="s">
        <v>32</v>
      </c>
      <c r="J35" s="28"/>
      <c r="K35" s="28"/>
      <c r="L35" s="2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15">
      <c r="B36" s="19">
        <f t="shared" si="0"/>
        <v>33</v>
      </c>
      <c r="C36" s="49">
        <v>2015</v>
      </c>
      <c r="D36" s="50" t="s">
        <v>66</v>
      </c>
      <c r="E36" s="21" t="s">
        <v>9</v>
      </c>
      <c r="F36" s="22" t="s">
        <v>17</v>
      </c>
      <c r="G36" s="22" t="s">
        <v>26</v>
      </c>
      <c r="H36" s="27" t="s">
        <v>30</v>
      </c>
      <c r="I36" s="28" t="s">
        <v>32</v>
      </c>
      <c r="J36" s="51" t="s">
        <v>32</v>
      </c>
      <c r="K36" s="28"/>
      <c r="L36" s="29"/>
      <c r="M36" s="1"/>
      <c r="N36" s="1"/>
      <c r="O36" s="1"/>
      <c r="P36" s="1"/>
      <c r="Q36" s="1"/>
      <c r="R36" s="1"/>
      <c r="S36" s="1"/>
      <c r="T36" s="1"/>
      <c r="U36" s="10"/>
      <c r="V36" s="1"/>
      <c r="W36" s="1" t="s">
        <v>127</v>
      </c>
      <c r="X36" s="1"/>
      <c r="Y36" s="1"/>
      <c r="Z36" s="1"/>
      <c r="AA36" s="1"/>
      <c r="AB36" s="1"/>
      <c r="AC36" s="1"/>
    </row>
    <row r="37" spans="2:29" ht="15">
      <c r="B37" s="19">
        <f t="shared" si="0"/>
        <v>34</v>
      </c>
      <c r="C37" s="26">
        <v>2024</v>
      </c>
      <c r="D37" s="22" t="s">
        <v>67</v>
      </c>
      <c r="E37" s="21" t="s">
        <v>4</v>
      </c>
      <c r="F37" s="22" t="s">
        <v>7</v>
      </c>
      <c r="G37" s="22" t="s">
        <v>26</v>
      </c>
      <c r="H37" s="27"/>
      <c r="I37" s="28"/>
      <c r="J37" s="28"/>
      <c r="K37" s="28" t="s">
        <v>32</v>
      </c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ht="15">
      <c r="B38" s="19">
        <f t="shared" si="0"/>
        <v>35</v>
      </c>
      <c r="C38" s="26">
        <v>2062</v>
      </c>
      <c r="D38" s="22" t="s">
        <v>68</v>
      </c>
      <c r="E38" s="21" t="s">
        <v>9</v>
      </c>
      <c r="F38" s="22" t="s">
        <v>17</v>
      </c>
      <c r="G38" s="22" t="s">
        <v>26</v>
      </c>
      <c r="H38" s="27" t="s">
        <v>30</v>
      </c>
      <c r="I38" s="28" t="s">
        <v>32</v>
      </c>
      <c r="J38" s="28"/>
      <c r="K38" s="28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5">
      <c r="B39" s="19">
        <f t="shared" si="0"/>
        <v>36</v>
      </c>
      <c r="C39" s="49">
        <v>2070</v>
      </c>
      <c r="D39" s="50" t="s">
        <v>69</v>
      </c>
      <c r="E39" s="21" t="s">
        <v>9</v>
      </c>
      <c r="F39" s="22" t="s">
        <v>16</v>
      </c>
      <c r="G39" s="22" t="s">
        <v>26</v>
      </c>
      <c r="H39" s="27" t="s">
        <v>30</v>
      </c>
      <c r="I39" s="28" t="s">
        <v>32</v>
      </c>
      <c r="J39" s="51" t="s">
        <v>32</v>
      </c>
      <c r="K39" s="28"/>
      <c r="L39" s="2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15">
      <c r="B40" s="19">
        <f t="shared" si="0"/>
        <v>37</v>
      </c>
      <c r="C40" s="26">
        <v>2088</v>
      </c>
      <c r="D40" s="22" t="s">
        <v>70</v>
      </c>
      <c r="E40" s="21" t="s">
        <v>4</v>
      </c>
      <c r="F40" s="22" t="s">
        <v>8</v>
      </c>
      <c r="G40" s="22" t="s">
        <v>38</v>
      </c>
      <c r="H40" s="27"/>
      <c r="I40" s="28"/>
      <c r="J40" s="28"/>
      <c r="K40" s="28" t="s">
        <v>32</v>
      </c>
      <c r="L40" s="2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15">
      <c r="B41" s="19">
        <f t="shared" si="0"/>
        <v>38</v>
      </c>
      <c r="C41" s="26">
        <v>2089</v>
      </c>
      <c r="D41" s="22" t="s">
        <v>71</v>
      </c>
      <c r="E41" s="21" t="s">
        <v>4</v>
      </c>
      <c r="F41" s="22" t="s">
        <v>8</v>
      </c>
      <c r="G41" s="22" t="s">
        <v>38</v>
      </c>
      <c r="H41" s="27"/>
      <c r="I41" s="28" t="s">
        <v>32</v>
      </c>
      <c r="J41" s="28"/>
      <c r="K41" s="28"/>
      <c r="L41" s="2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ht="15">
      <c r="B42" s="19">
        <f t="shared" si="0"/>
        <v>39</v>
      </c>
      <c r="C42" s="26">
        <v>2091</v>
      </c>
      <c r="D42" s="22" t="s">
        <v>72</v>
      </c>
      <c r="E42" s="21" t="s">
        <v>4</v>
      </c>
      <c r="F42" s="22" t="s">
        <v>18</v>
      </c>
      <c r="G42" s="22" t="s">
        <v>38</v>
      </c>
      <c r="H42" s="27"/>
      <c r="I42" s="28"/>
      <c r="J42" s="28"/>
      <c r="K42" s="28" t="s">
        <v>32</v>
      </c>
      <c r="L42" s="2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 ht="15">
      <c r="B43" s="19">
        <f t="shared" si="0"/>
        <v>40</v>
      </c>
      <c r="C43" s="26">
        <v>3005</v>
      </c>
      <c r="D43" s="22" t="s">
        <v>73</v>
      </c>
      <c r="E43" s="21" t="s">
        <v>9</v>
      </c>
      <c r="F43" s="22" t="s">
        <v>17</v>
      </c>
      <c r="G43" s="22" t="s">
        <v>26</v>
      </c>
      <c r="H43" s="27" t="s">
        <v>29</v>
      </c>
      <c r="I43" s="28" t="s">
        <v>32</v>
      </c>
      <c r="J43" s="28"/>
      <c r="K43" s="28"/>
      <c r="L43" s="2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5">
      <c r="B44" s="19">
        <f t="shared" si="0"/>
        <v>41</v>
      </c>
      <c r="C44" s="26">
        <v>3006</v>
      </c>
      <c r="D44" s="22" t="s">
        <v>74</v>
      </c>
      <c r="E44" s="21" t="s">
        <v>9</v>
      </c>
      <c r="F44" s="22" t="s">
        <v>12</v>
      </c>
      <c r="G44" s="22" t="s">
        <v>26</v>
      </c>
      <c r="H44" s="27" t="s">
        <v>30</v>
      </c>
      <c r="I44" s="28" t="s">
        <v>32</v>
      </c>
      <c r="J44" s="28"/>
      <c r="K44" s="28"/>
      <c r="L44" s="2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5">
      <c r="B45" s="19">
        <f t="shared" si="0"/>
        <v>42</v>
      </c>
      <c r="C45" s="52">
        <v>3007</v>
      </c>
      <c r="D45" s="53" t="s">
        <v>75</v>
      </c>
      <c r="E45" s="21" t="s">
        <v>4</v>
      </c>
      <c r="F45" s="22" t="s">
        <v>5</v>
      </c>
      <c r="G45" s="22" t="s">
        <v>26</v>
      </c>
      <c r="H45" s="27" t="s">
        <v>30</v>
      </c>
      <c r="I45" s="28" t="s">
        <v>32</v>
      </c>
      <c r="J45" s="54" t="s">
        <v>32</v>
      </c>
      <c r="K45" s="28"/>
      <c r="L45" s="29"/>
      <c r="M45" s="1"/>
      <c r="N45" s="1"/>
      <c r="O45" s="1"/>
      <c r="P45" s="1"/>
      <c r="Q45" s="1"/>
      <c r="R45" s="1"/>
      <c r="S45" s="1"/>
      <c r="T45" s="1"/>
      <c r="U45" s="11"/>
      <c r="V45" s="1"/>
      <c r="W45" s="1" t="s">
        <v>131</v>
      </c>
      <c r="X45" s="1"/>
      <c r="Y45" s="1"/>
      <c r="Z45" s="1"/>
      <c r="AA45" s="1"/>
      <c r="AB45" s="1"/>
      <c r="AC45" s="1"/>
    </row>
    <row r="46" spans="2:29" ht="15">
      <c r="B46" s="19">
        <f t="shared" si="0"/>
        <v>43</v>
      </c>
      <c r="C46" s="52">
        <v>3008</v>
      </c>
      <c r="D46" s="53" t="s">
        <v>76</v>
      </c>
      <c r="E46" s="21" t="s">
        <v>4</v>
      </c>
      <c r="F46" s="22" t="s">
        <v>5</v>
      </c>
      <c r="G46" s="22" t="s">
        <v>26</v>
      </c>
      <c r="H46" s="27" t="s">
        <v>29</v>
      </c>
      <c r="I46" s="28" t="s">
        <v>32</v>
      </c>
      <c r="J46" s="54" t="s">
        <v>32</v>
      </c>
      <c r="K46" s="28"/>
      <c r="L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5">
      <c r="B47" s="19">
        <f t="shared" si="0"/>
        <v>44</v>
      </c>
      <c r="C47" s="55">
        <v>3010</v>
      </c>
      <c r="D47" s="56" t="s">
        <v>77</v>
      </c>
      <c r="E47" s="21" t="s">
        <v>4</v>
      </c>
      <c r="F47" s="22" t="s">
        <v>8</v>
      </c>
      <c r="G47" s="22" t="s">
        <v>26</v>
      </c>
      <c r="H47" s="27" t="s">
        <v>30</v>
      </c>
      <c r="I47" s="28" t="s">
        <v>32</v>
      </c>
      <c r="J47" s="57" t="s">
        <v>32</v>
      </c>
      <c r="K47" s="28"/>
      <c r="L47" s="29"/>
      <c r="M47" s="1"/>
      <c r="N47" s="1"/>
      <c r="O47" s="1"/>
      <c r="P47" s="1"/>
      <c r="Q47" s="1"/>
      <c r="R47" s="1"/>
      <c r="S47" s="1"/>
      <c r="T47" s="1"/>
      <c r="U47" s="12"/>
      <c r="V47" s="1"/>
      <c r="W47" s="1" t="s">
        <v>134</v>
      </c>
      <c r="X47" s="1"/>
      <c r="Y47" s="1"/>
      <c r="Z47" s="1"/>
      <c r="AA47" s="1"/>
      <c r="AB47" s="1"/>
      <c r="AC47" s="1"/>
    </row>
    <row r="48" spans="2:29" ht="15">
      <c r="B48" s="19">
        <f t="shared" si="0"/>
        <v>45</v>
      </c>
      <c r="C48" s="58">
        <v>3011</v>
      </c>
      <c r="D48" s="59" t="s">
        <v>78</v>
      </c>
      <c r="E48" s="21" t="s">
        <v>9</v>
      </c>
      <c r="F48" s="22" t="s">
        <v>17</v>
      </c>
      <c r="G48" s="22" t="s">
        <v>26</v>
      </c>
      <c r="H48" s="27" t="s">
        <v>30</v>
      </c>
      <c r="I48" s="28" t="s">
        <v>32</v>
      </c>
      <c r="J48" s="60" t="s">
        <v>32</v>
      </c>
      <c r="K48" s="28"/>
      <c r="L48" s="29"/>
      <c r="M48" s="1"/>
      <c r="N48" s="1"/>
      <c r="O48" s="1"/>
      <c r="P48" s="1"/>
      <c r="Q48" s="1"/>
      <c r="R48" s="1"/>
      <c r="S48" s="1"/>
      <c r="T48" s="1"/>
      <c r="U48" s="13"/>
      <c r="V48" s="1"/>
      <c r="W48" s="1" t="s">
        <v>132</v>
      </c>
      <c r="X48" s="1"/>
      <c r="Y48" s="1"/>
      <c r="Z48" s="1"/>
      <c r="AA48" s="1"/>
      <c r="AB48" s="1"/>
      <c r="AC48" s="1"/>
    </row>
    <row r="49" spans="2:29" ht="15">
      <c r="B49" s="19">
        <f t="shared" si="0"/>
        <v>46</v>
      </c>
      <c r="C49" s="58">
        <v>3012</v>
      </c>
      <c r="D49" s="59" t="s">
        <v>79</v>
      </c>
      <c r="E49" s="21" t="s">
        <v>9</v>
      </c>
      <c r="F49" s="22" t="s">
        <v>19</v>
      </c>
      <c r="G49" s="22" t="s">
        <v>26</v>
      </c>
      <c r="H49" s="27" t="s">
        <v>30</v>
      </c>
      <c r="I49" s="28" t="s">
        <v>32</v>
      </c>
      <c r="J49" s="60" t="s">
        <v>32</v>
      </c>
      <c r="K49" s="28"/>
      <c r="L49" s="2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ht="15">
      <c r="B50" s="19">
        <f t="shared" si="0"/>
        <v>47</v>
      </c>
      <c r="C50" s="61">
        <v>3028</v>
      </c>
      <c r="D50" s="62" t="s">
        <v>80</v>
      </c>
      <c r="E50" s="21" t="s">
        <v>4</v>
      </c>
      <c r="F50" s="22" t="s">
        <v>8</v>
      </c>
      <c r="G50" s="22" t="s">
        <v>26</v>
      </c>
      <c r="H50" s="27" t="s">
        <v>29</v>
      </c>
      <c r="I50" s="28" t="s">
        <v>32</v>
      </c>
      <c r="J50" s="63" t="s">
        <v>32</v>
      </c>
      <c r="K50" s="28"/>
      <c r="L50" s="29"/>
      <c r="M50" s="1"/>
      <c r="N50" s="1"/>
      <c r="O50" s="1"/>
      <c r="P50" s="1"/>
      <c r="Q50" s="1"/>
      <c r="R50" s="1"/>
      <c r="S50" s="1"/>
      <c r="T50" s="1"/>
      <c r="U50" s="14"/>
      <c r="V50" s="1"/>
      <c r="W50" s="1" t="s">
        <v>143</v>
      </c>
      <c r="X50" s="1"/>
      <c r="Y50" s="1"/>
      <c r="Z50" s="1"/>
      <c r="AA50" s="1"/>
      <c r="AB50" s="1"/>
      <c r="AC50" s="1"/>
    </row>
    <row r="51" spans="2:29" ht="15">
      <c r="B51" s="19">
        <f t="shared" si="0"/>
        <v>48</v>
      </c>
      <c r="C51" s="61">
        <v>3029</v>
      </c>
      <c r="D51" s="62" t="s">
        <v>81</v>
      </c>
      <c r="E51" s="21" t="s">
        <v>4</v>
      </c>
      <c r="F51" s="22" t="s">
        <v>8</v>
      </c>
      <c r="G51" s="22" t="s">
        <v>26</v>
      </c>
      <c r="H51" s="27" t="s">
        <v>29</v>
      </c>
      <c r="I51" s="28" t="s">
        <v>32</v>
      </c>
      <c r="J51" s="63" t="s">
        <v>32</v>
      </c>
      <c r="K51" s="28"/>
      <c r="L51" s="29"/>
      <c r="M51" s="1"/>
      <c r="N51" s="1"/>
      <c r="O51" s="1"/>
      <c r="P51" s="1"/>
      <c r="Q51" s="1"/>
      <c r="R51" s="1"/>
      <c r="S51" s="1"/>
      <c r="T51" s="1"/>
      <c r="U51" s="1"/>
      <c r="V51" s="1"/>
      <c r="W51" s="15" t="s">
        <v>148</v>
      </c>
      <c r="X51" s="1"/>
      <c r="Y51" s="1"/>
      <c r="Z51" s="1"/>
      <c r="AA51" s="1"/>
      <c r="AB51" s="1"/>
      <c r="AC51" s="1"/>
    </row>
    <row r="52" spans="2:29" ht="15">
      <c r="B52" s="19">
        <f t="shared" si="0"/>
        <v>49</v>
      </c>
      <c r="C52" s="26">
        <v>3031</v>
      </c>
      <c r="D52" s="22" t="s">
        <v>82</v>
      </c>
      <c r="E52" s="21" t="s">
        <v>4</v>
      </c>
      <c r="F52" s="22" t="s">
        <v>8</v>
      </c>
      <c r="G52" s="22" t="s">
        <v>26</v>
      </c>
      <c r="H52" s="27" t="s">
        <v>29</v>
      </c>
      <c r="I52" s="28" t="s">
        <v>32</v>
      </c>
      <c r="J52" s="28"/>
      <c r="K52" s="28"/>
      <c r="L52" s="2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15">
      <c r="B53" s="19">
        <f t="shared" si="0"/>
        <v>50</v>
      </c>
      <c r="C53" s="61">
        <v>3034</v>
      </c>
      <c r="D53" s="62" t="s">
        <v>83</v>
      </c>
      <c r="E53" s="21" t="s">
        <v>4</v>
      </c>
      <c r="F53" s="22" t="s">
        <v>8</v>
      </c>
      <c r="G53" s="22" t="s">
        <v>26</v>
      </c>
      <c r="H53" s="27" t="s">
        <v>29</v>
      </c>
      <c r="I53" s="28" t="s">
        <v>32</v>
      </c>
      <c r="J53" s="63" t="s">
        <v>32</v>
      </c>
      <c r="K53" s="28"/>
      <c r="L53" s="29"/>
      <c r="M53" s="1"/>
      <c r="N53" s="1"/>
      <c r="O53" s="1"/>
      <c r="P53" s="1"/>
      <c r="Q53" s="1"/>
      <c r="R53" s="1"/>
      <c r="S53" s="1"/>
      <c r="T53" s="1"/>
      <c r="U53" s="7"/>
      <c r="V53" s="7"/>
      <c r="W53" s="7"/>
      <c r="X53" s="7"/>
      <c r="Y53" s="7"/>
      <c r="Z53" s="7"/>
      <c r="AA53" s="7"/>
      <c r="AB53" s="7"/>
      <c r="AC53" s="7"/>
    </row>
    <row r="54" spans="2:29" ht="15">
      <c r="B54" s="19">
        <f t="shared" si="0"/>
        <v>51</v>
      </c>
      <c r="C54" s="61">
        <v>3036</v>
      </c>
      <c r="D54" s="62" t="s">
        <v>84</v>
      </c>
      <c r="E54" s="21" t="s">
        <v>4</v>
      </c>
      <c r="F54" s="22" t="s">
        <v>8</v>
      </c>
      <c r="G54" s="22" t="s">
        <v>26</v>
      </c>
      <c r="H54" s="27" t="s">
        <v>30</v>
      </c>
      <c r="I54" s="28" t="s">
        <v>32</v>
      </c>
      <c r="J54" s="63" t="s">
        <v>32</v>
      </c>
      <c r="K54" s="28"/>
      <c r="L54" s="2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ht="15">
      <c r="B55" s="19">
        <f t="shared" si="0"/>
        <v>52</v>
      </c>
      <c r="C55" s="26">
        <v>3039</v>
      </c>
      <c r="D55" s="22" t="s">
        <v>85</v>
      </c>
      <c r="E55" s="21" t="s">
        <v>9</v>
      </c>
      <c r="F55" s="22" t="s">
        <v>12</v>
      </c>
      <c r="G55" s="22" t="s">
        <v>26</v>
      </c>
      <c r="H55" s="27" t="s">
        <v>30</v>
      </c>
      <c r="I55" s="28" t="s">
        <v>32</v>
      </c>
      <c r="J55" s="28"/>
      <c r="K55" s="28"/>
      <c r="L55" s="2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ht="15">
      <c r="B56" s="19">
        <f t="shared" si="0"/>
        <v>53</v>
      </c>
      <c r="C56" s="26">
        <v>3045</v>
      </c>
      <c r="D56" s="22" t="s">
        <v>86</v>
      </c>
      <c r="E56" s="21" t="s">
        <v>4</v>
      </c>
      <c r="F56" s="22" t="s">
        <v>7</v>
      </c>
      <c r="G56" s="22" t="s">
        <v>26</v>
      </c>
      <c r="H56" s="27"/>
      <c r="I56" s="28" t="s">
        <v>32</v>
      </c>
      <c r="J56" s="28"/>
      <c r="K56" s="28"/>
      <c r="L56" s="2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ht="15">
      <c r="B57" s="19">
        <f t="shared" si="0"/>
        <v>54</v>
      </c>
      <c r="C57" s="26">
        <v>3060</v>
      </c>
      <c r="D57" s="22" t="s">
        <v>87</v>
      </c>
      <c r="E57" s="21" t="s">
        <v>4</v>
      </c>
      <c r="F57" s="22" t="s">
        <v>8</v>
      </c>
      <c r="G57" s="22" t="s">
        <v>38</v>
      </c>
      <c r="H57" s="27" t="s">
        <v>29</v>
      </c>
      <c r="I57" s="28"/>
      <c r="J57" s="28"/>
      <c r="K57" s="28" t="s">
        <v>32</v>
      </c>
      <c r="L57" s="29" t="s">
        <v>27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ht="15">
      <c r="B58" s="19">
        <f t="shared" si="0"/>
        <v>55</v>
      </c>
      <c r="C58" s="26">
        <v>3064</v>
      </c>
      <c r="D58" s="22" t="s">
        <v>88</v>
      </c>
      <c r="E58" s="21" t="s">
        <v>9</v>
      </c>
      <c r="F58" s="22" t="s">
        <v>12</v>
      </c>
      <c r="G58" s="22" t="s">
        <v>26</v>
      </c>
      <c r="H58" s="27" t="s">
        <v>29</v>
      </c>
      <c r="I58" s="28" t="s">
        <v>32</v>
      </c>
      <c r="J58" s="28"/>
      <c r="K58" s="28"/>
      <c r="L58" s="29" t="s">
        <v>40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ht="15">
      <c r="B59" s="19">
        <f t="shared" si="0"/>
        <v>56</v>
      </c>
      <c r="C59" s="61">
        <v>3070</v>
      </c>
      <c r="D59" s="62" t="s">
        <v>89</v>
      </c>
      <c r="E59" s="21" t="s">
        <v>4</v>
      </c>
      <c r="F59" s="22" t="s">
        <v>7</v>
      </c>
      <c r="G59" s="22" t="s">
        <v>38</v>
      </c>
      <c r="H59" s="27" t="s">
        <v>29</v>
      </c>
      <c r="I59" s="28"/>
      <c r="J59" s="63" t="s">
        <v>32</v>
      </c>
      <c r="K59" s="28" t="s">
        <v>32</v>
      </c>
      <c r="L59" s="2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ht="15">
      <c r="B60" s="19">
        <f t="shared" si="0"/>
        <v>57</v>
      </c>
      <c r="C60" s="61">
        <v>3074</v>
      </c>
      <c r="D60" s="62" t="s">
        <v>90</v>
      </c>
      <c r="E60" s="21" t="s">
        <v>4</v>
      </c>
      <c r="F60" s="22" t="s">
        <v>7</v>
      </c>
      <c r="G60" s="22" t="s">
        <v>26</v>
      </c>
      <c r="H60" s="27" t="s">
        <v>30</v>
      </c>
      <c r="I60" s="28" t="s">
        <v>32</v>
      </c>
      <c r="J60" s="63" t="s">
        <v>32</v>
      </c>
      <c r="K60" s="28"/>
      <c r="L60" s="2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15">
      <c r="B61" s="19">
        <f t="shared" si="0"/>
        <v>58</v>
      </c>
      <c r="C61" s="61">
        <v>3075</v>
      </c>
      <c r="D61" s="62" t="s">
        <v>91</v>
      </c>
      <c r="E61" s="21" t="s">
        <v>4</v>
      </c>
      <c r="F61" s="22" t="s">
        <v>8</v>
      </c>
      <c r="G61" s="22" t="s">
        <v>26</v>
      </c>
      <c r="H61" s="27" t="s">
        <v>30</v>
      </c>
      <c r="I61" s="28" t="s">
        <v>32</v>
      </c>
      <c r="J61" s="63" t="s">
        <v>32</v>
      </c>
      <c r="K61" s="28"/>
      <c r="L61" s="2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5">
      <c r="B62" s="19">
        <f t="shared" si="0"/>
        <v>59</v>
      </c>
      <c r="C62" s="26">
        <v>3090</v>
      </c>
      <c r="D62" s="22" t="s">
        <v>92</v>
      </c>
      <c r="E62" s="21" t="s">
        <v>14</v>
      </c>
      <c r="F62" s="22" t="s">
        <v>15</v>
      </c>
      <c r="G62" s="22" t="s">
        <v>38</v>
      </c>
      <c r="H62" s="27" t="s">
        <v>30</v>
      </c>
      <c r="I62" s="28"/>
      <c r="J62" s="28"/>
      <c r="K62" s="28" t="s">
        <v>32</v>
      </c>
      <c r="L62" s="2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5">
      <c r="B63" s="19">
        <f t="shared" si="0"/>
        <v>60</v>
      </c>
      <c r="C63" s="26">
        <v>3094</v>
      </c>
      <c r="D63" s="22" t="s">
        <v>93</v>
      </c>
      <c r="E63" s="21" t="s">
        <v>9</v>
      </c>
      <c r="F63" s="22" t="s">
        <v>20</v>
      </c>
      <c r="G63" s="22" t="s">
        <v>38</v>
      </c>
      <c r="H63" s="27"/>
      <c r="I63" s="28"/>
      <c r="J63" s="28"/>
      <c r="K63" s="28" t="s">
        <v>32</v>
      </c>
      <c r="L63" s="2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5">
      <c r="B64" s="19">
        <f t="shared" si="0"/>
        <v>61</v>
      </c>
      <c r="C64" s="26">
        <v>3095</v>
      </c>
      <c r="D64" s="22" t="s">
        <v>94</v>
      </c>
      <c r="E64" s="21" t="s">
        <v>9</v>
      </c>
      <c r="F64" s="22" t="s">
        <v>20</v>
      </c>
      <c r="G64" s="22" t="s">
        <v>38</v>
      </c>
      <c r="H64" s="27"/>
      <c r="I64" s="28"/>
      <c r="J64" s="28"/>
      <c r="K64" s="28" t="s">
        <v>32</v>
      </c>
      <c r="L64" s="2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5">
      <c r="B65" s="19">
        <f t="shared" si="0"/>
        <v>62</v>
      </c>
      <c r="C65" s="26">
        <v>3096</v>
      </c>
      <c r="D65" s="22" t="s">
        <v>95</v>
      </c>
      <c r="E65" s="21" t="s">
        <v>9</v>
      </c>
      <c r="F65" s="22" t="s">
        <v>20</v>
      </c>
      <c r="G65" s="22" t="s">
        <v>38</v>
      </c>
      <c r="H65" s="27"/>
      <c r="I65" s="28"/>
      <c r="J65" s="28"/>
      <c r="K65" s="28" t="s">
        <v>32</v>
      </c>
      <c r="L65" s="2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5">
      <c r="B66" s="19">
        <f t="shared" si="0"/>
        <v>63</v>
      </c>
      <c r="C66" s="26">
        <v>3097</v>
      </c>
      <c r="D66" s="22" t="s">
        <v>96</v>
      </c>
      <c r="E66" s="21" t="s">
        <v>14</v>
      </c>
      <c r="F66" s="22" t="s">
        <v>15</v>
      </c>
      <c r="G66" s="22" t="s">
        <v>38</v>
      </c>
      <c r="H66" s="27"/>
      <c r="I66" s="28"/>
      <c r="J66" s="28"/>
      <c r="K66" s="28" t="s">
        <v>32</v>
      </c>
      <c r="L66" s="2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5">
      <c r="B67" s="19">
        <f t="shared" si="0"/>
        <v>64</v>
      </c>
      <c r="C67" s="26">
        <v>3099</v>
      </c>
      <c r="D67" s="22" t="s">
        <v>97</v>
      </c>
      <c r="E67" s="21" t="s">
        <v>9</v>
      </c>
      <c r="F67" s="22" t="s">
        <v>21</v>
      </c>
      <c r="G67" s="22" t="s">
        <v>38</v>
      </c>
      <c r="H67" s="27" t="s">
        <v>30</v>
      </c>
      <c r="I67" s="28"/>
      <c r="J67" s="28" t="s">
        <v>32</v>
      </c>
      <c r="K67" s="28" t="s">
        <v>32</v>
      </c>
      <c r="L67" s="29"/>
      <c r="M67" s="1"/>
      <c r="N67" s="1"/>
      <c r="O67" s="1"/>
      <c r="P67" s="1"/>
      <c r="Q67" s="1"/>
      <c r="R67" s="1"/>
      <c r="S67" s="1"/>
      <c r="T67" s="1"/>
      <c r="U67" s="1"/>
      <c r="V67" s="1"/>
      <c r="W67" s="1" t="s">
        <v>133</v>
      </c>
      <c r="X67" s="1"/>
      <c r="Y67" s="1"/>
      <c r="Z67" s="1"/>
      <c r="AA67" s="1"/>
      <c r="AB67" s="1"/>
      <c r="AC67" s="1"/>
    </row>
    <row r="68" spans="2:29" ht="15">
      <c r="B68" s="19">
        <f t="shared" si="0"/>
        <v>65</v>
      </c>
      <c r="C68" s="26">
        <v>3100</v>
      </c>
      <c r="D68" s="22" t="s">
        <v>98</v>
      </c>
      <c r="E68" s="21" t="s">
        <v>9</v>
      </c>
      <c r="F68" s="22" t="s">
        <v>20</v>
      </c>
      <c r="G68" s="22" t="s">
        <v>38</v>
      </c>
      <c r="H68" s="27"/>
      <c r="I68" s="28"/>
      <c r="J68" s="28"/>
      <c r="K68" s="28" t="s">
        <v>32</v>
      </c>
      <c r="L68" s="2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5">
      <c r="B69" s="19">
        <f t="shared" si="0"/>
        <v>66</v>
      </c>
      <c r="C69" s="55">
        <v>3101</v>
      </c>
      <c r="D69" s="56" t="s">
        <v>99</v>
      </c>
      <c r="E69" s="21" t="s">
        <v>4</v>
      </c>
      <c r="F69" s="22" t="s">
        <v>8</v>
      </c>
      <c r="G69" s="22" t="s">
        <v>26</v>
      </c>
      <c r="H69" s="27"/>
      <c r="I69" s="28"/>
      <c r="J69" s="57" t="s">
        <v>32</v>
      </c>
      <c r="K69" s="28" t="s">
        <v>32</v>
      </c>
      <c r="L69" s="2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5">
      <c r="B70" s="19">
        <f aca="true" t="shared" si="1" ref="B70:B89">B69+1</f>
        <v>67</v>
      </c>
      <c r="C70" s="26">
        <v>3107</v>
      </c>
      <c r="D70" s="22" t="s">
        <v>100</v>
      </c>
      <c r="E70" s="21" t="s">
        <v>4</v>
      </c>
      <c r="F70" s="22" t="s">
        <v>8</v>
      </c>
      <c r="G70" s="22" t="s">
        <v>38</v>
      </c>
      <c r="H70" s="27" t="s">
        <v>29</v>
      </c>
      <c r="I70" s="28"/>
      <c r="J70" s="28" t="s">
        <v>32</v>
      </c>
      <c r="K70" s="28" t="s">
        <v>32</v>
      </c>
      <c r="L70" s="29"/>
      <c r="M70" s="1"/>
      <c r="N70" s="1"/>
      <c r="O70" s="1"/>
      <c r="P70" s="1"/>
      <c r="Q70" s="1"/>
      <c r="R70" s="1"/>
      <c r="S70" s="1"/>
      <c r="T70" s="1"/>
      <c r="U70" s="1"/>
      <c r="V70" s="1"/>
      <c r="W70" s="1" t="s">
        <v>136</v>
      </c>
      <c r="X70" s="1"/>
      <c r="Y70" s="1"/>
      <c r="Z70" s="1"/>
      <c r="AA70" s="1"/>
      <c r="AB70" s="1"/>
      <c r="AC70" s="1"/>
    </row>
    <row r="71" spans="2:29" ht="15">
      <c r="B71" s="19">
        <f t="shared" si="1"/>
        <v>68</v>
      </c>
      <c r="C71" s="26">
        <v>3108</v>
      </c>
      <c r="D71" s="22" t="s">
        <v>101</v>
      </c>
      <c r="E71" s="22" t="s">
        <v>4</v>
      </c>
      <c r="F71" s="22" t="s">
        <v>8</v>
      </c>
      <c r="G71" s="22" t="s">
        <v>38</v>
      </c>
      <c r="H71" s="27"/>
      <c r="I71" s="28"/>
      <c r="J71" s="28"/>
      <c r="K71" s="28" t="s">
        <v>32</v>
      </c>
      <c r="L71" s="2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">
      <c r="B72" s="19">
        <f t="shared" si="1"/>
        <v>69</v>
      </c>
      <c r="C72" s="20">
        <v>3114</v>
      </c>
      <c r="D72" s="21" t="s">
        <v>102</v>
      </c>
      <c r="E72" s="21" t="s">
        <v>4</v>
      </c>
      <c r="F72" s="21" t="s">
        <v>18</v>
      </c>
      <c r="G72" s="21" t="s">
        <v>38</v>
      </c>
      <c r="H72" s="23"/>
      <c r="I72" s="24"/>
      <c r="J72" s="24"/>
      <c r="K72" s="24" t="s">
        <v>32</v>
      </c>
      <c r="L72" s="29" t="s">
        <v>11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">
      <c r="B73" s="19">
        <f t="shared" si="1"/>
        <v>70</v>
      </c>
      <c r="C73" s="64">
        <v>4006</v>
      </c>
      <c r="D73" s="65" t="s">
        <v>103</v>
      </c>
      <c r="E73" s="21" t="s">
        <v>9</v>
      </c>
      <c r="F73" s="21" t="s">
        <v>12</v>
      </c>
      <c r="G73" s="21" t="s">
        <v>26</v>
      </c>
      <c r="H73" s="23" t="s">
        <v>30</v>
      </c>
      <c r="I73" s="24" t="s">
        <v>32</v>
      </c>
      <c r="J73" s="66" t="s">
        <v>32</v>
      </c>
      <c r="K73" s="24"/>
      <c r="L73" s="25"/>
      <c r="M73" s="1"/>
      <c r="N73" s="1"/>
      <c r="O73" s="1"/>
      <c r="P73" s="1"/>
      <c r="Q73" s="1"/>
      <c r="R73" s="1"/>
      <c r="S73" s="1"/>
      <c r="T73" s="1"/>
      <c r="U73" s="16"/>
      <c r="V73" s="1"/>
      <c r="W73" s="1" t="s">
        <v>144</v>
      </c>
      <c r="X73" s="1"/>
      <c r="Y73" s="1"/>
      <c r="Z73" s="1"/>
      <c r="AA73" s="1"/>
      <c r="AB73" s="1"/>
      <c r="AC73" s="1"/>
    </row>
    <row r="74" spans="2:29" ht="15">
      <c r="B74" s="19">
        <f t="shared" si="1"/>
        <v>71</v>
      </c>
      <c r="C74" s="67">
        <v>4008</v>
      </c>
      <c r="D74" s="68" t="s">
        <v>104</v>
      </c>
      <c r="E74" s="21" t="s">
        <v>9</v>
      </c>
      <c r="F74" s="22" t="s">
        <v>12</v>
      </c>
      <c r="G74" s="22" t="s">
        <v>26</v>
      </c>
      <c r="H74" s="27" t="s">
        <v>29</v>
      </c>
      <c r="I74" s="28" t="s">
        <v>32</v>
      </c>
      <c r="J74" s="69" t="s">
        <v>32</v>
      </c>
      <c r="K74" s="28"/>
      <c r="L74" s="29"/>
      <c r="M74" s="1"/>
      <c r="N74" s="1"/>
      <c r="O74" s="1"/>
      <c r="P74" s="1"/>
      <c r="Q74" s="1"/>
      <c r="R74" s="1"/>
      <c r="S74" s="1"/>
      <c r="T74" s="1"/>
      <c r="U74" s="17"/>
      <c r="V74" s="1"/>
      <c r="W74" s="1" t="s">
        <v>135</v>
      </c>
      <c r="X74" s="1"/>
      <c r="Y74" s="1"/>
      <c r="Z74" s="1"/>
      <c r="AA74" s="1"/>
      <c r="AB74" s="1"/>
      <c r="AC74" s="1"/>
    </row>
    <row r="75" spans="2:29" ht="15">
      <c r="B75" s="19">
        <f t="shared" si="1"/>
        <v>72</v>
      </c>
      <c r="C75" s="67">
        <v>4009</v>
      </c>
      <c r="D75" s="68" t="s">
        <v>105</v>
      </c>
      <c r="E75" s="21" t="s">
        <v>9</v>
      </c>
      <c r="F75" s="22" t="s">
        <v>22</v>
      </c>
      <c r="G75" s="22" t="s">
        <v>26</v>
      </c>
      <c r="H75" s="27" t="s">
        <v>30</v>
      </c>
      <c r="I75" s="28" t="s">
        <v>32</v>
      </c>
      <c r="J75" s="69" t="s">
        <v>32</v>
      </c>
      <c r="K75" s="28"/>
      <c r="L75" s="2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">
      <c r="B76" s="19">
        <f t="shared" si="1"/>
        <v>73</v>
      </c>
      <c r="C76" s="26">
        <v>4018</v>
      </c>
      <c r="D76" s="22" t="s">
        <v>106</v>
      </c>
      <c r="E76" s="21" t="s">
        <v>4</v>
      </c>
      <c r="F76" s="22" t="s">
        <v>8</v>
      </c>
      <c r="G76" s="22" t="s">
        <v>38</v>
      </c>
      <c r="H76" s="27"/>
      <c r="I76" s="28"/>
      <c r="J76" s="28"/>
      <c r="K76" s="28" t="s">
        <v>32</v>
      </c>
      <c r="L76" s="2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">
      <c r="B77" s="19">
        <f t="shared" si="1"/>
        <v>74</v>
      </c>
      <c r="C77" s="70">
        <v>4022</v>
      </c>
      <c r="D77" s="71" t="s">
        <v>107</v>
      </c>
      <c r="E77" s="21" t="s">
        <v>9</v>
      </c>
      <c r="F77" s="22" t="s">
        <v>12</v>
      </c>
      <c r="G77" s="22" t="s">
        <v>26</v>
      </c>
      <c r="H77" s="27" t="s">
        <v>29</v>
      </c>
      <c r="I77" s="28" t="s">
        <v>32</v>
      </c>
      <c r="J77" s="72" t="s">
        <v>32</v>
      </c>
      <c r="K77" s="28"/>
      <c r="L77" s="2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">
      <c r="B78" s="19">
        <f t="shared" si="1"/>
        <v>75</v>
      </c>
      <c r="C78" s="70">
        <v>4023</v>
      </c>
      <c r="D78" s="71" t="s">
        <v>108</v>
      </c>
      <c r="E78" s="21" t="s">
        <v>9</v>
      </c>
      <c r="F78" s="22" t="s">
        <v>12</v>
      </c>
      <c r="G78" s="22" t="s">
        <v>26</v>
      </c>
      <c r="H78" s="27" t="s">
        <v>30</v>
      </c>
      <c r="I78" s="28" t="s">
        <v>32</v>
      </c>
      <c r="J78" s="72" t="s">
        <v>32</v>
      </c>
      <c r="K78" s="28"/>
      <c r="L78" s="2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">
      <c r="B79" s="19">
        <f t="shared" si="1"/>
        <v>76</v>
      </c>
      <c r="C79" s="26">
        <v>4024</v>
      </c>
      <c r="D79" s="22" t="s">
        <v>109</v>
      </c>
      <c r="E79" s="21" t="s">
        <v>9</v>
      </c>
      <c r="F79" s="22" t="s">
        <v>12</v>
      </c>
      <c r="G79" s="22" t="s">
        <v>38</v>
      </c>
      <c r="H79" s="27" t="s">
        <v>29</v>
      </c>
      <c r="I79" s="28"/>
      <c r="J79" s="28" t="s">
        <v>32</v>
      </c>
      <c r="K79" s="28" t="s">
        <v>32</v>
      </c>
      <c r="L79" s="29"/>
      <c r="M79" s="1"/>
      <c r="N79" s="1"/>
      <c r="O79" s="1"/>
      <c r="P79" s="1"/>
      <c r="Q79" s="1"/>
      <c r="R79" s="1"/>
      <c r="S79" s="1"/>
      <c r="T79" s="1"/>
      <c r="U79" s="1"/>
      <c r="V79" s="1"/>
      <c r="W79" s="1" t="s">
        <v>137</v>
      </c>
      <c r="X79" s="1"/>
      <c r="Y79" s="1"/>
      <c r="Z79" s="1"/>
      <c r="AA79" s="1"/>
      <c r="AB79" s="1"/>
      <c r="AC79" s="1"/>
    </row>
    <row r="80" spans="2:29" ht="15">
      <c r="B80" s="19">
        <f t="shared" si="1"/>
        <v>77</v>
      </c>
      <c r="C80" s="26">
        <v>4029</v>
      </c>
      <c r="D80" s="22" t="s">
        <v>110</v>
      </c>
      <c r="E80" s="21" t="s">
        <v>4</v>
      </c>
      <c r="F80" s="22" t="s">
        <v>8</v>
      </c>
      <c r="G80" s="22" t="s">
        <v>26</v>
      </c>
      <c r="H80" s="27" t="s">
        <v>30</v>
      </c>
      <c r="I80" s="28"/>
      <c r="J80" s="28"/>
      <c r="K80" s="28" t="s">
        <v>32</v>
      </c>
      <c r="L80" s="29" t="s">
        <v>11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">
      <c r="B81" s="19">
        <f t="shared" si="1"/>
        <v>78</v>
      </c>
      <c r="C81" s="26">
        <v>4065</v>
      </c>
      <c r="D81" s="22" t="s">
        <v>111</v>
      </c>
      <c r="E81" s="21" t="s">
        <v>9</v>
      </c>
      <c r="F81" s="22" t="s">
        <v>20</v>
      </c>
      <c r="G81" s="22" t="s">
        <v>38</v>
      </c>
      <c r="H81" s="27" t="s">
        <v>29</v>
      </c>
      <c r="I81" s="28"/>
      <c r="J81" s="28" t="s">
        <v>32</v>
      </c>
      <c r="K81" s="28" t="s">
        <v>32</v>
      </c>
      <c r="L81" s="29"/>
      <c r="M81" s="1"/>
      <c r="N81" s="1"/>
      <c r="O81" s="1"/>
      <c r="P81" s="1"/>
      <c r="Q81" s="1"/>
      <c r="R81" s="1"/>
      <c r="S81" s="1"/>
      <c r="T81" s="1"/>
      <c r="U81" s="1"/>
      <c r="V81" s="1"/>
      <c r="W81" s="1" t="s">
        <v>137</v>
      </c>
      <c r="X81" s="1"/>
      <c r="Y81" s="1"/>
      <c r="Z81" s="1"/>
      <c r="AA81" s="1"/>
      <c r="AB81" s="1"/>
      <c r="AC81" s="1"/>
    </row>
    <row r="82" spans="2:29" ht="15">
      <c r="B82" s="19">
        <f t="shared" si="1"/>
        <v>79</v>
      </c>
      <c r="C82" s="26">
        <v>4067</v>
      </c>
      <c r="D82" s="22" t="s">
        <v>112</v>
      </c>
      <c r="E82" s="22" t="s">
        <v>9</v>
      </c>
      <c r="F82" s="22" t="s">
        <v>16</v>
      </c>
      <c r="G82" s="22" t="s">
        <v>38</v>
      </c>
      <c r="H82" s="27" t="s">
        <v>29</v>
      </c>
      <c r="I82" s="28"/>
      <c r="J82" s="28" t="s">
        <v>32</v>
      </c>
      <c r="K82" s="28" t="s">
        <v>32</v>
      </c>
      <c r="L82" s="29"/>
      <c r="M82" s="1"/>
      <c r="N82" s="1"/>
      <c r="O82" s="1"/>
      <c r="P82" s="1"/>
      <c r="Q82" s="1"/>
      <c r="R82" s="1"/>
      <c r="S82" s="1"/>
      <c r="T82" s="1"/>
      <c r="U82" s="1"/>
      <c r="V82" s="1"/>
      <c r="W82" s="1" t="s">
        <v>138</v>
      </c>
      <c r="X82" s="1"/>
      <c r="Y82" s="1"/>
      <c r="Z82" s="1"/>
      <c r="AA82" s="1"/>
      <c r="AB82" s="1"/>
      <c r="AC82" s="1"/>
    </row>
    <row r="83" spans="2:29" ht="15">
      <c r="B83" s="19">
        <f t="shared" si="1"/>
        <v>80</v>
      </c>
      <c r="C83" s="26">
        <v>4069</v>
      </c>
      <c r="D83" s="22" t="s">
        <v>113</v>
      </c>
      <c r="E83" s="21" t="s">
        <v>4</v>
      </c>
      <c r="F83" s="22" t="s">
        <v>7</v>
      </c>
      <c r="G83" s="22" t="s">
        <v>38</v>
      </c>
      <c r="H83" s="27" t="s">
        <v>29</v>
      </c>
      <c r="I83" s="28"/>
      <c r="J83" s="28"/>
      <c r="K83" s="28" t="s">
        <v>32</v>
      </c>
      <c r="L83" s="2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">
      <c r="B84" s="19">
        <f t="shared" si="1"/>
        <v>81</v>
      </c>
      <c r="C84" s="26">
        <v>4081</v>
      </c>
      <c r="D84" s="22" t="s">
        <v>114</v>
      </c>
      <c r="E84" s="21" t="s">
        <v>9</v>
      </c>
      <c r="F84" s="22" t="s">
        <v>13</v>
      </c>
      <c r="G84" s="22" t="s">
        <v>38</v>
      </c>
      <c r="H84" s="27"/>
      <c r="I84" s="28"/>
      <c r="J84" s="28"/>
      <c r="K84" s="28" t="s">
        <v>32</v>
      </c>
      <c r="L84" s="2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">
      <c r="B85" s="19">
        <f t="shared" si="1"/>
        <v>82</v>
      </c>
      <c r="C85" s="26">
        <v>4082</v>
      </c>
      <c r="D85" s="22" t="s">
        <v>115</v>
      </c>
      <c r="E85" s="21" t="s">
        <v>9</v>
      </c>
      <c r="F85" s="22" t="s">
        <v>12</v>
      </c>
      <c r="G85" s="22" t="s">
        <v>38</v>
      </c>
      <c r="H85" s="27" t="s">
        <v>29</v>
      </c>
      <c r="I85" s="28"/>
      <c r="J85" s="28" t="s">
        <v>32</v>
      </c>
      <c r="K85" s="28" t="s">
        <v>32</v>
      </c>
      <c r="L85" s="29"/>
      <c r="M85" s="1"/>
      <c r="N85" s="1"/>
      <c r="O85" s="1"/>
      <c r="P85" s="1"/>
      <c r="Q85" s="1"/>
      <c r="R85" s="1"/>
      <c r="S85" s="1"/>
      <c r="T85" s="1"/>
      <c r="U85" s="1"/>
      <c r="V85" s="1"/>
      <c r="W85" s="1" t="s">
        <v>138</v>
      </c>
      <c r="X85" s="1"/>
      <c r="Y85" s="1"/>
      <c r="Z85" s="1"/>
      <c r="AA85" s="1"/>
      <c r="AB85" s="1"/>
      <c r="AC85" s="1"/>
    </row>
    <row r="86" spans="2:29" ht="15">
      <c r="B86" s="19">
        <f t="shared" si="1"/>
        <v>83</v>
      </c>
      <c r="C86" s="73">
        <v>4083</v>
      </c>
      <c r="D86" s="74" t="s">
        <v>116</v>
      </c>
      <c r="E86" s="21" t="s">
        <v>4</v>
      </c>
      <c r="F86" s="74" t="s">
        <v>8</v>
      </c>
      <c r="G86" s="74" t="s">
        <v>38</v>
      </c>
      <c r="H86" s="75" t="s">
        <v>30</v>
      </c>
      <c r="I86" s="76"/>
      <c r="J86" s="76"/>
      <c r="K86" s="28" t="s">
        <v>32</v>
      </c>
      <c r="L86" s="7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">
      <c r="B87" s="19">
        <f t="shared" si="1"/>
        <v>84</v>
      </c>
      <c r="C87" s="73">
        <v>4085</v>
      </c>
      <c r="D87" s="74" t="s">
        <v>117</v>
      </c>
      <c r="E87" s="21" t="s">
        <v>14</v>
      </c>
      <c r="F87" s="74" t="s">
        <v>15</v>
      </c>
      <c r="G87" s="74" t="s">
        <v>38</v>
      </c>
      <c r="H87" s="75"/>
      <c r="I87" s="76"/>
      <c r="J87" s="76"/>
      <c r="K87" s="28" t="s">
        <v>32</v>
      </c>
      <c r="L87" s="7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">
      <c r="B88" s="19">
        <f t="shared" si="1"/>
        <v>85</v>
      </c>
      <c r="C88" s="70">
        <v>4089</v>
      </c>
      <c r="D88" s="71" t="s">
        <v>118</v>
      </c>
      <c r="E88" s="22" t="s">
        <v>9</v>
      </c>
      <c r="F88" s="22" t="s">
        <v>19</v>
      </c>
      <c r="G88" s="22" t="s">
        <v>26</v>
      </c>
      <c r="H88" s="27" t="s">
        <v>30</v>
      </c>
      <c r="I88" s="28" t="s">
        <v>32</v>
      </c>
      <c r="J88" s="72" t="s">
        <v>32</v>
      </c>
      <c r="K88" s="28"/>
      <c r="L88" s="2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 thickBot="1">
      <c r="B89" s="78">
        <f t="shared" si="1"/>
        <v>86</v>
      </c>
      <c r="C89" s="79">
        <v>4104</v>
      </c>
      <c r="D89" s="80" t="s">
        <v>119</v>
      </c>
      <c r="E89" s="80" t="s">
        <v>4</v>
      </c>
      <c r="F89" s="80" t="s">
        <v>7</v>
      </c>
      <c r="G89" s="80" t="s">
        <v>38</v>
      </c>
      <c r="H89" s="81"/>
      <c r="I89" s="82"/>
      <c r="J89" s="82"/>
      <c r="K89" s="82" t="s">
        <v>32</v>
      </c>
      <c r="L89" s="8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="84" customFormat="1" ht="15.75">
      <c r="B91" s="85" t="s">
        <v>145</v>
      </c>
    </row>
    <row r="92" s="84" customFormat="1" ht="15.75">
      <c r="B92" s="86" t="s">
        <v>166</v>
      </c>
    </row>
    <row r="93" s="84" customFormat="1" ht="15.75">
      <c r="B93" s="84" t="s">
        <v>168</v>
      </c>
    </row>
    <row r="94" s="84" customFormat="1" ht="15.75">
      <c r="B94" s="86" t="s">
        <v>167</v>
      </c>
    </row>
    <row r="95" s="84" customFormat="1" ht="15.75">
      <c r="B95" s="86"/>
    </row>
    <row r="96" s="84" customFormat="1" ht="15.75">
      <c r="B96" s="84" t="s">
        <v>146</v>
      </c>
    </row>
    <row r="97" s="84" customFormat="1" ht="15.75">
      <c r="B97" s="84" t="s">
        <v>147</v>
      </c>
    </row>
    <row r="98" s="84" customFormat="1" ht="15.75">
      <c r="B98" s="86" t="s">
        <v>169</v>
      </c>
    </row>
  </sheetData>
  <sheetProtection/>
  <mergeCells count="21">
    <mergeCell ref="L2:L3"/>
    <mergeCell ref="I2:K2"/>
    <mergeCell ref="B2:B3"/>
    <mergeCell ref="C2:C3"/>
    <mergeCell ref="D2:D3"/>
    <mergeCell ref="E2:E3"/>
    <mergeCell ref="F2:F3"/>
    <mergeCell ref="G2:G3"/>
    <mergeCell ref="H2:H3"/>
    <mergeCell ref="N10:Q10"/>
    <mergeCell ref="N11:Q11"/>
    <mergeCell ref="N12:Q12"/>
    <mergeCell ref="N14:Q14"/>
    <mergeCell ref="N15:Q15"/>
    <mergeCell ref="N13:R13"/>
    <mergeCell ref="N16:Q16"/>
    <mergeCell ref="N17:Q17"/>
    <mergeCell ref="N18:Q18"/>
    <mergeCell ref="N19:Q19"/>
    <mergeCell ref="N20:Q20"/>
    <mergeCell ref="N21:Q21"/>
  </mergeCells>
  <printOptions/>
  <pageMargins left="0.7086614173228347" right="0.7086614173228347" top="0.4724409448818898" bottom="0.7874015748031497" header="0.31496062992125984" footer="0.31496062992125984"/>
  <pageSetup fitToHeight="1" fitToWidth="1" horizontalDpi="600" verticalDpi="600" orientation="landscape" paperSize="8" scale="52" r:id="rId1"/>
  <headerFooter>
    <oddHeader xml:space="preserve">&amp;C&amp;"Times New Roman,Tučné"&amp;14Příloha č. 6  - Seznam řadičů, kamerový dohled, konektivita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Laštůvka Miroslav Ing.</dc:creator>
  <cp:keywords/>
  <dc:description/>
  <cp:lastModifiedBy>MT Legal_David Mareš</cp:lastModifiedBy>
  <cp:lastPrinted>2014-04-15T10:56:56Z</cp:lastPrinted>
  <dcterms:created xsi:type="dcterms:W3CDTF">2014-03-25T07:13:10Z</dcterms:created>
  <dcterms:modified xsi:type="dcterms:W3CDTF">2014-09-16T11:20:36Z</dcterms:modified>
  <cp:category/>
  <cp:version/>
  <cp:contentType/>
  <cp:contentStatus/>
</cp:coreProperties>
</file>