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780" windowHeight="13170" tabRatio="876" activeTab="0"/>
  </bookViews>
  <sheets>
    <sheet name="Položky" sheetId="1" r:id="rId1"/>
  </sheets>
  <definedNames>
    <definedName name="_xlnm.Print_Titles" localSheetId="0">'Položky'!$1:$4</definedName>
    <definedName name="_xlnm.Print_Area" localSheetId="0">'Položky'!$A$1:$H$14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<sst xmlns="http://schemas.openxmlformats.org/spreadsheetml/2006/main" count="23" uniqueCount="23">
  <si>
    <t>P.č.</t>
  </si>
  <si>
    <t>Číslo položky</t>
  </si>
  <si>
    <t>Název položky</t>
  </si>
  <si>
    <t>cena / MJ</t>
  </si>
  <si>
    <t>celkem (Kč)</t>
  </si>
  <si>
    <t>Jednotková dem.hmot.</t>
  </si>
  <si>
    <t>Celková dem.hmot.</t>
  </si>
  <si>
    <t>Díl:</t>
  </si>
  <si>
    <t>Celkem za</t>
  </si>
  <si>
    <t>MFB IV</t>
  </si>
  <si>
    <t xml:space="preserve">MFB III </t>
  </si>
  <si>
    <t>celkem ks</t>
  </si>
  <si>
    <t>8</t>
  </si>
  <si>
    <t>PC TECHNIKA</t>
  </si>
  <si>
    <t>8 PC TECHNIKA</t>
  </si>
  <si>
    <r>
      <t xml:space="preserve">Multifunkční tiskárna MFB IV
</t>
    </r>
    <r>
      <rPr>
        <sz val="10"/>
        <rFont val="Arial"/>
        <family val="2"/>
      </rPr>
      <t>Vlastnosti Požadované parametry 
Rychlost tisku a kopírování:  29kopií/min ±10% (tzn. 26-32kopií./min) černobíle i barevně 
Velikost stroje včetně příslušenství (půdorys): š x h max. (65 x 69)cm
Zásoba papíru: minimálně 2 zásobníky, zásobník na A3 500 listů, A4 500 listů a 100listů boční vstup včetně podavače dlouhých papírů (banerový tisk)
Velikost papíru max 1200 x 320 mm
Gramáž papíru 55 - 300 (g/m²)
Výstupní kapacita s finišerem: alespoň 500 listů, sešití ve 3 pozicích 
Podavač originálu: oboustranný, kapacita 100listů
Podstolek: ano
Doba nahřátí:  do 20sek.
Spotřeba v režimu spánku: do 1W
Paměť kopírka/tiskárna min. 4GB
Pevný disk: min. 300GB
Přímá volba černobílého a barevného kopírování: ano
Síťový tisk: PCL6, 
Rozhraní USB 2.0, 10Base-T/100Base-TX, 1000Base-T 
Síťový skener: Reži skenování Sken do PC, FTP, e-mail, SMB, síťová složka, USB 
Rychlost skenování:  min. 50 originálů/minuta černobíle i barevně 
Skenování splňující ISO19005-1: ano
přímý tisk z USB paměti  (JPEG, TIFF,PDF)
ukládání dokumentů  rychlá složka, hlavní složka, vlastní složka
duplex  pro kopírování, tisk, skenování a ukládání dokumentů
podpora LDAP protokolu  pro email a fax
správa zařízení a funkcí přes web  
Rozlišení kopírky  600 x 600 dpi
rozlišení tiskárny  1200 x 1200 dpi
předvolba počtu kopií a tisků 1 - 999
Životnosti barevných a ČB tonerů podle normy ISO/IEC 19798: alespoň 15.000 stran A4
Optimální měsíční výkon zařízení min / max. výkon 20 000 / 100 000 kopií
Mobilní zařízení (zařízení na kolečkách)</t>
    </r>
  </si>
  <si>
    <r>
      <t xml:space="preserve">Notebook
</t>
    </r>
    <r>
      <rPr>
        <sz val="10"/>
        <rFont val="Arial"/>
        <family val="2"/>
      </rPr>
      <t xml:space="preserve">Typ: „Ultrabook“, váha max. 2 000g
Procesor: alespoň čtyři jádra, výkon dle hodnocení PassMark CPU Mark min. 3000 bodů, max TDP 15W
Grafická karta: interní dedikovaná, min. 2GB DDR3 paměti
Paměť: DDR3 minimálně 8GB / 1600MHz
HDD: minimálně 500GB; 7200 ot./min. + 16GB SSD
Display: min. 14” max 15,6”, rozlišení HD+ (1600x900), 16:9, kapacitní dotykový
Vstupní a výstupní porty: HDMI, min. 2x USB 3.0, RJ-45, čtečka karet 5v1
Komunikační rozhraní: Gbit LAN 10/100/1000 RJ-45, WIFi (specifikace dle 802.11n, 802.11g, 802.11b), Bluetooth v4.0
Klávesnice: podsvícená, odolná proti  vodě
Operační systém: Microsoft Windows 8 CZ 64bit 
Jiný software: MS Office home and business 2013 CZ
</t>
    </r>
  </si>
  <si>
    <r>
      <t xml:space="preserve">Monitor PC 27´´
</t>
    </r>
    <r>
      <rPr>
        <sz val="10"/>
        <rFont val="Arial"/>
        <family val="2"/>
      </rPr>
      <t xml:space="preserve">Technologie: LED IPS
Rozlišení: Full HD (1920x1080)
Velikost: 27“
Barva: černá
Parametry: doba odezvy max. 5ms;  vestavěné reproduktory
Vstupní porty: DVI, D-SUB
</t>
    </r>
  </si>
  <si>
    <r>
      <t xml:space="preserve">PC VČETNĚ OPERAČNÍHO PROGRAMU, KLÁVESNICE A MYŠI K PC
</t>
    </r>
    <r>
      <rPr>
        <sz val="10"/>
        <rFont val="Arial"/>
        <family val="2"/>
      </rPr>
      <t>Skříň: Miditower standartu ATX s tichým zdrojem minimálně 400W certifikací 80+ Bronze
Procesor: alespoň čtyři jádra, výkon dle hodnocení PassMark CPU Mark min. 6500 bodů, max TDP 85W
Grafická karta: slot PCI Express, výkon dle hodnocení  PassMark G3D Mark min 700 bodů, min 2GB DDR3 paměti
Chladič CPU: PWM regulace, Max. hlučnost 35db (A)
Paměť: DDR3 minimálně 8GB RAM / 1600 MHz
HDD: minimálně 2TB; 7200 ot./min., SATAIII; NCQ + min 8GB SSD NAND
Základní deska:  4xDDR3; min. 2x SATAIII; min. 2x SATAII; Gbit LAN 10/100/1000; min. 4x USB2.0/3.0; dvoukanálový řadič paměti; 2x PCI Express x16, 1x PCI
Mechanika: DWDRW/RAM; SATA
Operační systém: Microsoft Windows 8 CZ 64bit 
Jiný software: MS Office home and business 2013 CZ
Příslušenství: klávesnice USB, optická myš drátová s kolečkem
Záruka: 36měsíců on-site</t>
    </r>
  </si>
  <si>
    <r>
      <t xml:space="preserve">Monitor recepce + kanceláře 23´´
</t>
    </r>
    <r>
      <rPr>
        <sz val="10"/>
        <rFont val="Arial"/>
        <family val="2"/>
      </rPr>
      <t xml:space="preserve">Technologie: LED IPS
Rozlišení: Full HD (1920x1080)
Velikost: 23“
Barva: černá
Parametry: doba odezvy max. 5ms;  vestavěné reproduktory
Vstupní porty: DVI, D-SUB
</t>
    </r>
  </si>
  <si>
    <r>
      <t xml:space="preserve">Tiskárna MFB III + KANCELÁŘE MFB IV
</t>
    </r>
    <r>
      <rPr>
        <sz val="10"/>
        <rFont val="Arial"/>
        <family val="2"/>
      </rPr>
      <t>Barevná síťová laserová tiskárna formátu A4
Rychlost tisku 8 str./min barevně; 12 str./min černobíle
Rozlišení Až 600 x 600 dpi
Paměť: 96 MB
Rozhraní standardní :Vysokorychlostní port USB (kompatibilní se specifikacemi USB 2.0), 10/100Base-TX s konektorem RJ45
Podporované operační systémy: Windows 8, Windows 7, Windows Vista, Windows XP, Server 2012 (pouze síťový), 2008 (pouze síťový), 2003(pouze síťový), Mac OS X 10.6.8 a vyšší, Linux tiskový ovladač pro CUPS, LPD, LPRng, (prostředí x86 , x64)</t>
    </r>
  </si>
  <si>
    <t>Upozornění: V případě, že zadávací podmínky obsahují požadavky nebo odkazy na obchodní firmy, názvy nebo jména a příjmení, specifická označení zboží a služeb, které platí pro určitou osobu, popřípadě její organizační složku za příznačné, patenty a vynálezy, užitné vzory, průmyslové vzory, ochranné známky nebo označení původu, umožňuje zadavatel použití i jiných, kvalitativně a technicky obdobných řešení.</t>
  </si>
  <si>
    <t>Specifikace - PC technika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</si>
</sst>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_-* #,##0\ &quot;Kč&quot;_-;\-* #,##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\.\ mmmm\ yyyy"/>
    <numFmt numFmtId="176" formatCode="[$-405]d\.\ mmmm\ yyyy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47" applyFont="1">
      <alignment/>
      <protection/>
    </xf>
    <xf numFmtId="0" fontId="26" fillId="0" borderId="0" xfId="47" applyFont="1" applyAlignment="1">
      <alignment horizontal="centerContinuous"/>
      <protection/>
    </xf>
    <xf numFmtId="0" fontId="27" fillId="0" borderId="0" xfId="47" applyFont="1" applyAlignment="1">
      <alignment horizontal="centerContinuous"/>
      <protection/>
    </xf>
    <xf numFmtId="0" fontId="27" fillId="0" borderId="0" xfId="47" applyFont="1" applyAlignment="1">
      <alignment horizontal="right"/>
      <protection/>
    </xf>
    <xf numFmtId="0" fontId="23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3" fillId="18" borderId="10" xfId="47" applyNumberFormat="1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0" fontId="23" fillId="18" borderId="11" xfId="47" applyNumberFormat="1" applyFont="1" applyFill="1" applyBorder="1" applyAlignment="1">
      <alignment horizontal="center"/>
      <protection/>
    </xf>
    <xf numFmtId="0" fontId="23" fillId="18" borderId="10" xfId="47" applyFont="1" applyFill="1" applyBorder="1" applyAlignment="1">
      <alignment horizontal="center"/>
      <protection/>
    </xf>
    <xf numFmtId="0" fontId="23" fillId="18" borderId="10" xfId="47" applyFont="1" applyFill="1" applyBorder="1" applyAlignment="1">
      <alignment horizontal="center" wrapText="1"/>
      <protection/>
    </xf>
    <xf numFmtId="0" fontId="22" fillId="18" borderId="10" xfId="47" applyFont="1" applyFill="1" applyBorder="1" applyAlignment="1">
      <alignment horizontal="center"/>
      <protection/>
    </xf>
    <xf numFmtId="49" fontId="28" fillId="18" borderId="10" xfId="47" applyNumberFormat="1" applyFont="1" applyFill="1" applyBorder="1" applyAlignment="1">
      <alignment horizontal="left"/>
      <protection/>
    </xf>
    <xf numFmtId="4" fontId="24" fillId="18" borderId="10" xfId="47" applyNumberFormat="1" applyFont="1" applyFill="1" applyBorder="1">
      <alignment/>
      <protection/>
    </xf>
    <xf numFmtId="0" fontId="24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18" borderId="10" xfId="47" applyNumberFormat="1" applyFont="1" applyFill="1" applyBorder="1" applyAlignment="1">
      <alignment horizontal="right"/>
      <protection/>
    </xf>
    <xf numFmtId="49" fontId="24" fillId="0" borderId="10" xfId="47" applyNumberFormat="1" applyFont="1" applyBorder="1" applyAlignment="1">
      <alignment horizontal="left"/>
      <protection/>
    </xf>
    <xf numFmtId="0" fontId="22" fillId="0" borderId="0" xfId="47" applyFont="1" applyFill="1" applyBorder="1" applyAlignment="1">
      <alignment horizontal="center"/>
      <protection/>
    </xf>
    <xf numFmtId="0" fontId="28" fillId="0" borderId="0" xfId="47" applyFont="1" applyFill="1" applyBorder="1">
      <alignment/>
      <protection/>
    </xf>
    <xf numFmtId="4" fontId="22" fillId="0" borderId="0" xfId="47" applyNumberFormat="1" applyFont="1" applyFill="1" applyBorder="1" applyAlignment="1">
      <alignment horizontal="right"/>
      <protection/>
    </xf>
    <xf numFmtId="4" fontId="24" fillId="0" borderId="0" xfId="47" applyNumberFormat="1" applyFont="1" applyFill="1" applyBorder="1">
      <alignment/>
      <protection/>
    </xf>
    <xf numFmtId="0" fontId="28" fillId="18" borderId="10" xfId="47" applyFont="1" applyFill="1" applyBorder="1">
      <alignment/>
      <protection/>
    </xf>
    <xf numFmtId="0" fontId="24" fillId="0" borderId="10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49" fontId="24" fillId="0" borderId="0" xfId="47" applyNumberFormat="1" applyFont="1" applyBorder="1" applyAlignment="1">
      <alignment horizontal="left"/>
      <protection/>
    </xf>
    <xf numFmtId="0" fontId="24" fillId="0" borderId="0" xfId="0" applyFont="1" applyBorder="1" applyAlignment="1">
      <alignment vertical="center"/>
    </xf>
    <xf numFmtId="0" fontId="22" fillId="0" borderId="0" xfId="47" applyFont="1" applyBorder="1" applyAlignment="1">
      <alignment horizontal="center"/>
      <protection/>
    </xf>
    <xf numFmtId="0" fontId="22" fillId="0" borderId="0" xfId="47" applyNumberFormat="1" applyFont="1" applyBorder="1" applyAlignment="1">
      <alignment horizontal="right"/>
      <protection/>
    </xf>
    <xf numFmtId="0" fontId="22" fillId="0" borderId="0" xfId="47" applyNumberFormat="1" applyFont="1" applyBorder="1">
      <alignment/>
      <protection/>
    </xf>
    <xf numFmtId="0" fontId="22" fillId="0" borderId="0" xfId="47" applyFont="1" applyBorder="1">
      <alignment/>
      <protection/>
    </xf>
    <xf numFmtId="0" fontId="24" fillId="0" borderId="10" xfId="0" applyFont="1" applyBorder="1" applyAlignment="1">
      <alignment vertical="top" wrapText="1"/>
    </xf>
    <xf numFmtId="0" fontId="24" fillId="0" borderId="12" xfId="47" applyFont="1" applyBorder="1" applyAlignment="1">
      <alignment horizontal="center"/>
      <protection/>
    </xf>
    <xf numFmtId="0" fontId="22" fillId="0" borderId="13" xfId="47" applyFont="1" applyBorder="1" applyAlignment="1">
      <alignment horizontal="center"/>
      <protection/>
    </xf>
    <xf numFmtId="0" fontId="22" fillId="0" borderId="13" xfId="47" applyNumberFormat="1" applyFont="1" applyBorder="1" applyAlignment="1">
      <alignment horizontal="right"/>
      <protection/>
    </xf>
    <xf numFmtId="0" fontId="22" fillId="0" borderId="13" xfId="47" applyNumberFormat="1" applyFont="1" applyBorder="1">
      <alignment/>
      <protection/>
    </xf>
    <xf numFmtId="49" fontId="24" fillId="0" borderId="12" xfId="47" applyNumberFormat="1" applyFont="1" applyBorder="1" applyAlignment="1">
      <alignment horizontal="left"/>
      <protection/>
    </xf>
    <xf numFmtId="0" fontId="22" fillId="0" borderId="12" xfId="47" applyFont="1" applyBorder="1" applyAlignment="1">
      <alignment horizontal="center" vertical="center" wrapText="1"/>
      <protection/>
    </xf>
    <xf numFmtId="0" fontId="22" fillId="0" borderId="0" xfId="47" applyFont="1" applyBorder="1" applyAlignment="1">
      <alignment horizontal="right"/>
      <protection/>
    </xf>
    <xf numFmtId="0" fontId="25" fillId="0" borderId="0" xfId="47" applyFont="1" applyAlignment="1">
      <alignment horizontal="center"/>
      <protection/>
    </xf>
    <xf numFmtId="0" fontId="22" fillId="0" borderId="10" xfId="47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SheetLayoutView="100" zoomScalePageLayoutView="130" workbookViewId="0" topLeftCell="A1">
      <selection activeCell="A1" sqref="A1:H1"/>
    </sheetView>
  </sheetViews>
  <sheetFormatPr defaultColWidth="9.00390625" defaultRowHeight="12.75"/>
  <cols>
    <col min="1" max="1" width="4.375" style="1" customWidth="1"/>
    <col min="2" max="2" width="10.00390625" style="1" customWidth="1"/>
    <col min="3" max="3" width="74.75390625" style="1" customWidth="1"/>
    <col min="4" max="5" width="6.25390625" style="1" customWidth="1"/>
    <col min="6" max="6" width="8.625" style="6" customWidth="1"/>
    <col min="7" max="7" width="12.375" style="1" customWidth="1"/>
    <col min="8" max="8" width="17.00390625" style="1" customWidth="1"/>
    <col min="9" max="9" width="11.00390625" style="1" hidden="1" customWidth="1"/>
    <col min="10" max="10" width="10.375" style="1" hidden="1" customWidth="1"/>
    <col min="11" max="11" width="75.375" style="1" customWidth="1"/>
    <col min="12" max="12" width="45.25390625" style="1" customWidth="1"/>
    <col min="13" max="16384" width="9.125" style="1" customWidth="1"/>
  </cols>
  <sheetData>
    <row r="1" spans="1:8" ht="15.75">
      <c r="A1" s="41" t="s">
        <v>22</v>
      </c>
      <c r="B1" s="41"/>
      <c r="C1" s="41"/>
      <c r="D1" s="41"/>
      <c r="E1" s="41"/>
      <c r="F1" s="41"/>
      <c r="G1" s="41"/>
      <c r="H1" s="41"/>
    </row>
    <row r="2" spans="2:8" ht="12.75">
      <c r="B2" s="2"/>
      <c r="C2" s="3"/>
      <c r="D2" s="3"/>
      <c r="E2" s="3"/>
      <c r="F2" s="4"/>
      <c r="G2" s="3"/>
      <c r="H2" s="3"/>
    </row>
    <row r="3" spans="1:8" ht="12.75">
      <c r="A3" s="5"/>
      <c r="H3" s="7"/>
    </row>
    <row r="4" spans="1:10" ht="24">
      <c r="A4" s="8" t="s">
        <v>0</v>
      </c>
      <c r="B4" s="9" t="s">
        <v>1</v>
      </c>
      <c r="C4" s="9" t="s">
        <v>2</v>
      </c>
      <c r="D4" s="9" t="s">
        <v>10</v>
      </c>
      <c r="E4" s="9" t="s">
        <v>9</v>
      </c>
      <c r="F4" s="10" t="s">
        <v>11</v>
      </c>
      <c r="G4" s="9" t="s">
        <v>3</v>
      </c>
      <c r="H4" s="11" t="s">
        <v>4</v>
      </c>
      <c r="I4" s="12" t="s">
        <v>5</v>
      </c>
      <c r="J4" s="12" t="s">
        <v>6</v>
      </c>
    </row>
    <row r="5" spans="1:255" s="32" customFormat="1" ht="12.75">
      <c r="A5" s="34" t="s">
        <v>7</v>
      </c>
      <c r="B5" s="38" t="s">
        <v>12</v>
      </c>
      <c r="C5" s="16" t="s">
        <v>13</v>
      </c>
      <c r="D5" s="35"/>
      <c r="E5" s="35"/>
      <c r="F5" s="36"/>
      <c r="G5" s="36"/>
      <c r="H5" s="37"/>
      <c r="I5" s="27"/>
      <c r="J5" s="28"/>
      <c r="K5" s="29"/>
      <c r="L5" s="29"/>
      <c r="M5" s="30"/>
      <c r="N5" s="30"/>
      <c r="O5" s="31"/>
      <c r="P5" s="26"/>
      <c r="Q5" s="27"/>
      <c r="R5" s="28"/>
      <c r="S5" s="29"/>
      <c r="T5" s="29"/>
      <c r="U5" s="30"/>
      <c r="V5" s="30"/>
      <c r="W5" s="31"/>
      <c r="X5" s="26"/>
      <c r="Y5" s="27"/>
      <c r="Z5" s="28"/>
      <c r="AA5" s="29"/>
      <c r="AB5" s="29"/>
      <c r="AC5" s="30"/>
      <c r="AD5" s="30"/>
      <c r="AE5" s="31"/>
      <c r="AF5" s="26"/>
      <c r="AG5" s="27"/>
      <c r="AH5" s="28"/>
      <c r="AI5" s="29"/>
      <c r="AJ5" s="29"/>
      <c r="AK5" s="30"/>
      <c r="AL5" s="30"/>
      <c r="AM5" s="31"/>
      <c r="AN5" s="26"/>
      <c r="AO5" s="27"/>
      <c r="AP5" s="28"/>
      <c r="AQ5" s="29"/>
      <c r="AR5" s="29"/>
      <c r="AS5" s="30"/>
      <c r="AT5" s="30"/>
      <c r="AU5" s="31"/>
      <c r="AV5" s="26"/>
      <c r="AW5" s="27"/>
      <c r="AX5" s="28"/>
      <c r="AY5" s="29"/>
      <c r="AZ5" s="29"/>
      <c r="BA5" s="30"/>
      <c r="BB5" s="30"/>
      <c r="BC5" s="31"/>
      <c r="BD5" s="26"/>
      <c r="BE5" s="27"/>
      <c r="BF5" s="28"/>
      <c r="BG5" s="29"/>
      <c r="BH5" s="29"/>
      <c r="BI5" s="30"/>
      <c r="BJ5" s="30"/>
      <c r="BK5" s="31"/>
      <c r="BL5" s="26"/>
      <c r="BM5" s="27"/>
      <c r="BN5" s="28"/>
      <c r="BO5" s="29"/>
      <c r="BP5" s="29"/>
      <c r="BQ5" s="30"/>
      <c r="BR5" s="30"/>
      <c r="BS5" s="31"/>
      <c r="BT5" s="26"/>
      <c r="BU5" s="27"/>
      <c r="BV5" s="28"/>
      <c r="BW5" s="29"/>
      <c r="BX5" s="29"/>
      <c r="BY5" s="30"/>
      <c r="BZ5" s="30"/>
      <c r="CA5" s="31"/>
      <c r="CB5" s="26"/>
      <c r="CC5" s="27"/>
      <c r="CD5" s="28"/>
      <c r="CE5" s="29"/>
      <c r="CF5" s="29"/>
      <c r="CG5" s="30"/>
      <c r="CH5" s="30"/>
      <c r="CI5" s="31"/>
      <c r="CJ5" s="26"/>
      <c r="CK5" s="27"/>
      <c r="CL5" s="28"/>
      <c r="CM5" s="29"/>
      <c r="CN5" s="29"/>
      <c r="CO5" s="30"/>
      <c r="CP5" s="30"/>
      <c r="CQ5" s="31"/>
      <c r="CR5" s="26"/>
      <c r="CS5" s="27"/>
      <c r="CT5" s="28"/>
      <c r="CU5" s="29"/>
      <c r="CV5" s="29"/>
      <c r="CW5" s="30"/>
      <c r="CX5" s="30"/>
      <c r="CY5" s="31"/>
      <c r="CZ5" s="26"/>
      <c r="DA5" s="27"/>
      <c r="DB5" s="28"/>
      <c r="DC5" s="29"/>
      <c r="DD5" s="29"/>
      <c r="DE5" s="30"/>
      <c r="DF5" s="30"/>
      <c r="DG5" s="31"/>
      <c r="DH5" s="26"/>
      <c r="DI5" s="27"/>
      <c r="DJ5" s="28"/>
      <c r="DK5" s="29"/>
      <c r="DL5" s="29"/>
      <c r="DM5" s="30"/>
      <c r="DN5" s="30"/>
      <c r="DO5" s="31"/>
      <c r="DP5" s="26"/>
      <c r="DQ5" s="27"/>
      <c r="DR5" s="28"/>
      <c r="DS5" s="29"/>
      <c r="DT5" s="29"/>
      <c r="DU5" s="30"/>
      <c r="DV5" s="30"/>
      <c r="DW5" s="31"/>
      <c r="DX5" s="26"/>
      <c r="DY5" s="27"/>
      <c r="DZ5" s="28"/>
      <c r="EA5" s="29"/>
      <c r="EB5" s="29"/>
      <c r="EC5" s="30"/>
      <c r="ED5" s="30"/>
      <c r="EE5" s="31"/>
      <c r="EF5" s="26"/>
      <c r="EG5" s="27"/>
      <c r="EH5" s="28"/>
      <c r="EI5" s="29"/>
      <c r="EJ5" s="29"/>
      <c r="EK5" s="30"/>
      <c r="EL5" s="30"/>
      <c r="EM5" s="31"/>
      <c r="EN5" s="26"/>
      <c r="EO5" s="27"/>
      <c r="EP5" s="28"/>
      <c r="EQ5" s="29"/>
      <c r="ER5" s="29"/>
      <c r="ES5" s="30"/>
      <c r="ET5" s="30"/>
      <c r="EU5" s="31"/>
      <c r="EV5" s="26"/>
      <c r="EW5" s="27"/>
      <c r="EX5" s="28"/>
      <c r="EY5" s="29"/>
      <c r="EZ5" s="29"/>
      <c r="FA5" s="30"/>
      <c r="FB5" s="30"/>
      <c r="FC5" s="31"/>
      <c r="FD5" s="26"/>
      <c r="FE5" s="27"/>
      <c r="FF5" s="28"/>
      <c r="FG5" s="29"/>
      <c r="FH5" s="29"/>
      <c r="FI5" s="30"/>
      <c r="FJ5" s="30"/>
      <c r="FK5" s="31"/>
      <c r="FL5" s="26"/>
      <c r="FM5" s="27"/>
      <c r="FN5" s="28"/>
      <c r="FO5" s="29"/>
      <c r="FP5" s="29"/>
      <c r="FQ5" s="30"/>
      <c r="FR5" s="30"/>
      <c r="FS5" s="31"/>
      <c r="FT5" s="26"/>
      <c r="FU5" s="27"/>
      <c r="FV5" s="28"/>
      <c r="FW5" s="29"/>
      <c r="FX5" s="29"/>
      <c r="FY5" s="30"/>
      <c r="FZ5" s="30"/>
      <c r="GA5" s="31"/>
      <c r="GB5" s="26"/>
      <c r="GC5" s="27"/>
      <c r="GD5" s="28"/>
      <c r="GE5" s="29"/>
      <c r="GF5" s="29"/>
      <c r="GG5" s="30"/>
      <c r="GH5" s="30"/>
      <c r="GI5" s="31"/>
      <c r="GJ5" s="26"/>
      <c r="GK5" s="27"/>
      <c r="GL5" s="28"/>
      <c r="GM5" s="29"/>
      <c r="GN5" s="29"/>
      <c r="GO5" s="30"/>
      <c r="GP5" s="30"/>
      <c r="GQ5" s="31"/>
      <c r="GR5" s="26"/>
      <c r="GS5" s="27"/>
      <c r="GT5" s="28"/>
      <c r="GU5" s="29"/>
      <c r="GV5" s="29"/>
      <c r="GW5" s="30"/>
      <c r="GX5" s="30"/>
      <c r="GY5" s="31"/>
      <c r="GZ5" s="26"/>
      <c r="HA5" s="27"/>
      <c r="HB5" s="28"/>
      <c r="HC5" s="29"/>
      <c r="HD5" s="29"/>
      <c r="HE5" s="30"/>
      <c r="HF5" s="30"/>
      <c r="HG5" s="31"/>
      <c r="HH5" s="26"/>
      <c r="HI5" s="27"/>
      <c r="HJ5" s="28"/>
      <c r="HK5" s="29"/>
      <c r="HL5" s="29"/>
      <c r="HM5" s="30"/>
      <c r="HN5" s="30"/>
      <c r="HO5" s="31"/>
      <c r="HP5" s="26"/>
      <c r="HQ5" s="27"/>
      <c r="HR5" s="28"/>
      <c r="HS5" s="29"/>
      <c r="HT5" s="29"/>
      <c r="HU5" s="30"/>
      <c r="HV5" s="30"/>
      <c r="HW5" s="31"/>
      <c r="HX5" s="26"/>
      <c r="HY5" s="27"/>
      <c r="HZ5" s="28"/>
      <c r="IA5" s="29"/>
      <c r="IB5" s="29"/>
      <c r="IC5" s="30"/>
      <c r="ID5" s="30"/>
      <c r="IE5" s="31"/>
      <c r="IF5" s="26"/>
      <c r="IG5" s="27"/>
      <c r="IH5" s="28"/>
      <c r="II5" s="29"/>
      <c r="IJ5" s="29"/>
      <c r="IK5" s="30"/>
      <c r="IL5" s="30"/>
      <c r="IM5" s="31"/>
      <c r="IN5" s="26"/>
      <c r="IO5" s="27"/>
      <c r="IP5" s="28"/>
      <c r="IQ5" s="29"/>
      <c r="IR5" s="29"/>
      <c r="IS5" s="30"/>
      <c r="IT5" s="30"/>
      <c r="IU5" s="31"/>
    </row>
    <row r="6" spans="1:8" ht="213.75" customHeight="1">
      <c r="A6" s="25"/>
      <c r="B6" s="19"/>
      <c r="C6" s="33" t="s">
        <v>18</v>
      </c>
      <c r="D6" s="39">
        <v>1</v>
      </c>
      <c r="E6" s="39">
        <v>9</v>
      </c>
      <c r="F6" s="17">
        <f aca="true" t="shared" si="0" ref="F6:F11">SUM(D6:E6)</f>
        <v>10</v>
      </c>
      <c r="G6" s="17"/>
      <c r="H6" s="43"/>
    </row>
    <row r="7" spans="1:8" ht="189.75" customHeight="1">
      <c r="A7" s="25"/>
      <c r="B7" s="19"/>
      <c r="C7" s="33" t="s">
        <v>16</v>
      </c>
      <c r="D7" s="39"/>
      <c r="E7" s="39">
        <v>4</v>
      </c>
      <c r="F7" s="17">
        <f t="shared" si="0"/>
        <v>4</v>
      </c>
      <c r="G7" s="17"/>
      <c r="H7" s="43"/>
    </row>
    <row r="8" spans="1:8" ht="99.75" customHeight="1">
      <c r="A8" s="25"/>
      <c r="B8" s="19"/>
      <c r="C8" s="33" t="s">
        <v>17</v>
      </c>
      <c r="D8" s="39">
        <v>1</v>
      </c>
      <c r="E8" s="39">
        <v>1</v>
      </c>
      <c r="F8" s="17">
        <f t="shared" si="0"/>
        <v>2</v>
      </c>
      <c r="G8" s="17"/>
      <c r="H8" s="43"/>
    </row>
    <row r="9" spans="1:8" ht="99.75" customHeight="1">
      <c r="A9" s="25"/>
      <c r="B9" s="19"/>
      <c r="C9" s="33" t="s">
        <v>19</v>
      </c>
      <c r="D9" s="39"/>
      <c r="E9" s="39">
        <v>10</v>
      </c>
      <c r="F9" s="17">
        <f t="shared" si="0"/>
        <v>10</v>
      </c>
      <c r="G9" s="17"/>
      <c r="H9" s="43"/>
    </row>
    <row r="10" spans="1:8" ht="409.5">
      <c r="A10" s="25"/>
      <c r="B10" s="19"/>
      <c r="C10" s="33" t="s">
        <v>15</v>
      </c>
      <c r="D10" s="39"/>
      <c r="E10" s="39">
        <v>1</v>
      </c>
      <c r="F10" s="17">
        <f t="shared" si="0"/>
        <v>1</v>
      </c>
      <c r="G10" s="17"/>
      <c r="H10" s="43"/>
    </row>
    <row r="11" spans="1:8" ht="127.5">
      <c r="A11" s="25"/>
      <c r="B11" s="19"/>
      <c r="C11" s="33" t="s">
        <v>20</v>
      </c>
      <c r="D11" s="39">
        <v>1</v>
      </c>
      <c r="E11" s="39">
        <v>2</v>
      </c>
      <c r="F11" s="17">
        <f t="shared" si="0"/>
        <v>3</v>
      </c>
      <c r="G11" s="17"/>
      <c r="H11" s="43"/>
    </row>
    <row r="12" spans="1:8" ht="43.5" customHeight="1">
      <c r="A12" s="42" t="s">
        <v>21</v>
      </c>
      <c r="B12" s="42"/>
      <c r="C12" s="42"/>
      <c r="D12" s="42"/>
      <c r="E12" s="42"/>
      <c r="F12" s="42"/>
      <c r="G12" s="42"/>
      <c r="H12" s="42"/>
    </row>
    <row r="13" spans="1:8" ht="12.75">
      <c r="A13" s="13"/>
      <c r="B13" s="14" t="s">
        <v>8</v>
      </c>
      <c r="C13" s="24" t="s">
        <v>14</v>
      </c>
      <c r="D13" s="13"/>
      <c r="E13" s="13"/>
      <c r="F13" s="18"/>
      <c r="G13" s="18"/>
      <c r="H13" s="15">
        <f>SUM(H6:H11)</f>
        <v>0</v>
      </c>
    </row>
    <row r="14" spans="1:8" ht="16.5" customHeight="1">
      <c r="A14" s="42"/>
      <c r="B14" s="42"/>
      <c r="C14" s="42"/>
      <c r="D14" s="42"/>
      <c r="E14" s="42"/>
      <c r="F14" s="42"/>
      <c r="G14" s="42"/>
      <c r="H14" s="42"/>
    </row>
    <row r="15" spans="1:8" ht="12.75">
      <c r="A15" s="20"/>
      <c r="B15" s="32"/>
      <c r="C15" s="21"/>
      <c r="D15" s="20"/>
      <c r="E15" s="20"/>
      <c r="F15" s="22"/>
      <c r="G15" s="22"/>
      <c r="H15" s="23"/>
    </row>
    <row r="16" spans="1:8" ht="12.75">
      <c r="A16" s="20"/>
      <c r="B16" s="32"/>
      <c r="C16" s="32"/>
      <c r="D16" s="32"/>
      <c r="E16" s="32"/>
      <c r="F16" s="40"/>
      <c r="G16" s="32"/>
      <c r="H16" s="32"/>
    </row>
    <row r="17" spans="1:8" ht="12.75">
      <c r="A17" s="32"/>
      <c r="B17" s="32"/>
      <c r="C17" s="32"/>
      <c r="D17" s="32"/>
      <c r="E17" s="32"/>
      <c r="F17" s="40"/>
      <c r="G17" s="32"/>
      <c r="H17" s="32"/>
    </row>
    <row r="18" spans="1:8" ht="12.75">
      <c r="A18" s="32"/>
      <c r="B18" s="32"/>
      <c r="C18" s="32"/>
      <c r="D18" s="32"/>
      <c r="E18" s="32"/>
      <c r="F18" s="40"/>
      <c r="G18" s="32"/>
      <c r="H18" s="32"/>
    </row>
    <row r="19" spans="1:8" ht="12.75">
      <c r="A19" s="32"/>
      <c r="B19" s="32"/>
      <c r="C19" s="32"/>
      <c r="D19" s="32"/>
      <c r="E19" s="32"/>
      <c r="F19" s="40"/>
      <c r="G19" s="32"/>
      <c r="H19" s="32"/>
    </row>
  </sheetData>
  <sheetProtection/>
  <mergeCells count="3">
    <mergeCell ref="A1:H1"/>
    <mergeCell ref="A14:H14"/>
    <mergeCell ref="A12:H12"/>
  </mergeCells>
  <printOptions horizontalCentered="1"/>
  <pageMargins left="0.25" right="0.25" top="0.75" bottom="0.75" header="0.3" footer="0.3"/>
  <pageSetup horizontalDpi="300" verticalDpi="300" orientation="landscape" paperSize="9" scale="91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 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Cieslar Martin</dc:creator>
  <cp:keywords/>
  <dc:description/>
  <cp:lastModifiedBy>Smolík Tomáš</cp:lastModifiedBy>
  <cp:lastPrinted>2014-05-15T13:12:43Z</cp:lastPrinted>
  <dcterms:created xsi:type="dcterms:W3CDTF">2010-03-25T11:02:03Z</dcterms:created>
  <dcterms:modified xsi:type="dcterms:W3CDTF">2014-05-15T13:14:53Z</dcterms:modified>
  <cp:category/>
  <cp:version/>
  <cp:contentType/>
  <cp:contentStatus/>
</cp:coreProperties>
</file>